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jolins\Desktop\"/>
    </mc:Choice>
  </mc:AlternateContent>
  <xr:revisionPtr revIDLastSave="0" documentId="8_{A8544200-9B0E-43C3-9311-09589E2D7851}" xr6:coauthVersionLast="36" xr6:coauthVersionMax="36" xr10:uidLastSave="{00000000-0000-0000-0000-000000000000}"/>
  <bookViews>
    <workbookView xWindow="0" yWindow="0" windowWidth="24000" windowHeight="9525" xr2:uid="{0CDA1614-7DC9-405E-ADAD-85255AF035D1}"/>
  </bookViews>
  <sheets>
    <sheet name="Instructions" sheetId="1" r:id="rId1"/>
    <sheet name="1. Create an Internal Team" sheetId="2" r:id="rId2"/>
    <sheet name="2. Identify Climate Risks" sheetId="3" r:id="rId3"/>
    <sheet name="3. Establish Property Baseline" sheetId="4" r:id="rId4"/>
    <sheet name="4. Vulnerability Analysis" sheetId="7" r:id="rId5"/>
    <sheet name="5. Research Strategies" sheetId="13" r:id="rId6"/>
    <sheet name="Steps 6. and 7." sheetId="9" r:id="rId7"/>
    <sheet name="8. Implementation Plan" sheetId="10" r:id="rId8"/>
    <sheet name="Data Validation" sheetId="5"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C8" i="9" l="1"/>
  <c r="AC9" i="9"/>
  <c r="AC10" i="9"/>
  <c r="AC11" i="9"/>
  <c r="AC12" i="9"/>
  <c r="AC13" i="9"/>
  <c r="AC14" i="9"/>
  <c r="AC15" i="9"/>
  <c r="AC16" i="9"/>
  <c r="AC17" i="9"/>
  <c r="AC18" i="9"/>
  <c r="AC19" i="9"/>
  <c r="AC20" i="9"/>
  <c r="AC21" i="9"/>
  <c r="AC22" i="9"/>
  <c r="AC23" i="9"/>
  <c r="AC24" i="9"/>
  <c r="AC25" i="9"/>
  <c r="AC26" i="9"/>
  <c r="AC27" i="9"/>
  <c r="AC28" i="9"/>
  <c r="AC29" i="9"/>
  <c r="AC30" i="9"/>
  <c r="AC31" i="9"/>
  <c r="AC32" i="9"/>
  <c r="AC33" i="9"/>
  <c r="AC34" i="9"/>
  <c r="AC35" i="9"/>
  <c r="AC7" i="9"/>
  <c r="U8" i="9"/>
  <c r="U9" i="9"/>
  <c r="U10" i="9"/>
  <c r="U11" i="9"/>
  <c r="U12" i="9"/>
  <c r="U13" i="9"/>
  <c r="U14" i="9"/>
  <c r="U15" i="9"/>
  <c r="U16" i="9"/>
  <c r="U17" i="9"/>
  <c r="U18" i="9"/>
  <c r="U19" i="9"/>
  <c r="U20" i="9"/>
  <c r="U21" i="9"/>
  <c r="U22" i="9"/>
  <c r="U23" i="9"/>
  <c r="U24" i="9"/>
  <c r="U25" i="9"/>
  <c r="U26" i="9"/>
  <c r="U27" i="9"/>
  <c r="U28" i="9"/>
  <c r="U29" i="9"/>
  <c r="U30" i="9"/>
  <c r="U31" i="9"/>
  <c r="U32" i="9"/>
  <c r="U33" i="9"/>
  <c r="U34" i="9"/>
  <c r="U35" i="9"/>
  <c r="U7" i="9"/>
  <c r="M8" i="9"/>
  <c r="M9" i="9"/>
  <c r="M10" i="9"/>
  <c r="M11" i="9"/>
  <c r="M12" i="9"/>
  <c r="M13" i="9"/>
  <c r="M14" i="9"/>
  <c r="M15" i="9"/>
  <c r="M16" i="9"/>
  <c r="M17" i="9"/>
  <c r="M18" i="9"/>
  <c r="M19" i="9"/>
  <c r="M20" i="9"/>
  <c r="M21" i="9"/>
  <c r="M22" i="9"/>
  <c r="M23" i="9"/>
  <c r="M24" i="9"/>
  <c r="M25" i="9"/>
  <c r="M26" i="9"/>
  <c r="M27" i="9"/>
  <c r="M28" i="9"/>
  <c r="M29" i="9"/>
  <c r="M30" i="9"/>
  <c r="M31" i="9"/>
  <c r="M32" i="9"/>
  <c r="M33" i="9"/>
  <c r="M34" i="9"/>
  <c r="M35" i="9"/>
  <c r="M7" i="9"/>
  <c r="AA35" i="7"/>
  <c r="AA34" i="7"/>
  <c r="AA33" i="7"/>
  <c r="AA32" i="7"/>
  <c r="AA31" i="7"/>
  <c r="AA30" i="7"/>
  <c r="AA29" i="7"/>
  <c r="AA28" i="7"/>
  <c r="AA27" i="7"/>
  <c r="AA26" i="7"/>
  <c r="AA25" i="7"/>
  <c r="AA24" i="7"/>
  <c r="AA23" i="7"/>
  <c r="AA22" i="7"/>
  <c r="AA21" i="7"/>
  <c r="AA20" i="7"/>
  <c r="AA19" i="7"/>
  <c r="AA18" i="7"/>
  <c r="AA17" i="7"/>
  <c r="AA16" i="7"/>
  <c r="AA15" i="7"/>
  <c r="AA14" i="7"/>
  <c r="AA13" i="7"/>
  <c r="AA12" i="7"/>
  <c r="AA11" i="7"/>
  <c r="AA10" i="7"/>
  <c r="AA9" i="7"/>
  <c r="AA8" i="7"/>
  <c r="AA7" i="7"/>
  <c r="U35" i="7"/>
  <c r="U34" i="7"/>
  <c r="U33" i="7"/>
  <c r="U32" i="7"/>
  <c r="U31" i="7"/>
  <c r="U30" i="7"/>
  <c r="U29" i="7"/>
  <c r="U28" i="7"/>
  <c r="U27" i="7"/>
  <c r="U26" i="7"/>
  <c r="U25" i="7"/>
  <c r="U24" i="7"/>
  <c r="U23" i="7"/>
  <c r="U22" i="7"/>
  <c r="U21" i="7"/>
  <c r="U20" i="7"/>
  <c r="U19" i="7"/>
  <c r="U18" i="7"/>
  <c r="U17" i="7"/>
  <c r="U16" i="7"/>
  <c r="U15" i="7"/>
  <c r="U14" i="7"/>
  <c r="U13" i="7"/>
  <c r="U12" i="7"/>
  <c r="U11" i="7"/>
  <c r="U10" i="7"/>
  <c r="U9" i="7"/>
  <c r="U8" i="7"/>
  <c r="U7" i="7"/>
  <c r="O35" i="7"/>
  <c r="O34" i="7"/>
  <c r="O33" i="7"/>
  <c r="O32" i="7"/>
  <c r="O31" i="7"/>
  <c r="O30" i="7"/>
  <c r="O29" i="7"/>
  <c r="O28" i="7"/>
  <c r="O27" i="7"/>
  <c r="O26" i="7"/>
  <c r="O25" i="7"/>
  <c r="O24" i="7"/>
  <c r="O23" i="7"/>
  <c r="O22" i="7"/>
  <c r="O21" i="7"/>
  <c r="O20" i="7"/>
  <c r="O19" i="7"/>
  <c r="O18" i="7"/>
  <c r="O17" i="7"/>
  <c r="O16" i="7"/>
  <c r="O15" i="7"/>
  <c r="O14" i="7"/>
  <c r="O13" i="7"/>
  <c r="O12" i="7"/>
  <c r="O11" i="7"/>
  <c r="O10" i="7"/>
  <c r="O9" i="7"/>
  <c r="O8" i="7"/>
  <c r="O7" i="7"/>
  <c r="I7" i="7"/>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7" i="9"/>
  <c r="D9" i="4"/>
  <c r="AB8" i="9"/>
  <c r="AB9" i="9"/>
  <c r="AB10" i="9"/>
  <c r="AB11" i="9"/>
  <c r="AB12" i="9"/>
  <c r="AB13" i="9"/>
  <c r="AB14" i="9"/>
  <c r="AB15" i="9"/>
  <c r="AB16" i="9"/>
  <c r="AB17" i="9"/>
  <c r="AB18" i="9"/>
  <c r="AB19" i="9"/>
  <c r="AB20" i="9"/>
  <c r="AB21" i="9"/>
  <c r="AB22" i="9"/>
  <c r="AB23" i="9"/>
  <c r="AB24" i="9"/>
  <c r="AB25" i="9"/>
  <c r="AB26" i="9"/>
  <c r="AB27" i="9"/>
  <c r="AB28" i="9"/>
  <c r="AB29" i="9"/>
  <c r="AB30" i="9"/>
  <c r="AB31" i="9"/>
  <c r="AB32" i="9"/>
  <c r="AB33" i="9"/>
  <c r="AB34" i="9"/>
  <c r="AB35" i="9"/>
  <c r="T8" i="9"/>
  <c r="T9" i="9"/>
  <c r="T10" i="9"/>
  <c r="T11" i="9"/>
  <c r="T12" i="9"/>
  <c r="T13" i="9"/>
  <c r="T14" i="9"/>
  <c r="T15" i="9"/>
  <c r="T16" i="9"/>
  <c r="T17" i="9"/>
  <c r="T18" i="9"/>
  <c r="T19" i="9"/>
  <c r="T20" i="9"/>
  <c r="T21" i="9"/>
  <c r="T22" i="9"/>
  <c r="T23" i="9"/>
  <c r="T24" i="9"/>
  <c r="T25" i="9"/>
  <c r="T26" i="9"/>
  <c r="T27" i="9"/>
  <c r="T28" i="9"/>
  <c r="T29" i="9"/>
  <c r="T30" i="9"/>
  <c r="T31" i="9"/>
  <c r="T32" i="9"/>
  <c r="T33" i="9"/>
  <c r="T34" i="9"/>
  <c r="T35" i="9"/>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I35" i="7"/>
  <c r="D35" i="9"/>
  <c r="I8" i="7"/>
  <c r="D8" i="9"/>
  <c r="I9" i="7"/>
  <c r="D9" i="9"/>
  <c r="I10" i="7"/>
  <c r="D10" i="9"/>
  <c r="I11" i="7"/>
  <c r="D11" i="9"/>
  <c r="I12" i="7"/>
  <c r="D12" i="9"/>
  <c r="I13" i="7"/>
  <c r="D13" i="9"/>
  <c r="I14" i="7"/>
  <c r="D14" i="9"/>
  <c r="I15" i="7"/>
  <c r="D15" i="9"/>
  <c r="I16" i="7"/>
  <c r="D16" i="9"/>
  <c r="I17" i="7"/>
  <c r="D17" i="9"/>
  <c r="I18" i="7"/>
  <c r="D18" i="9"/>
  <c r="I19" i="7"/>
  <c r="D19" i="9"/>
  <c r="I20" i="7"/>
  <c r="D20" i="9"/>
  <c r="I21" i="7"/>
  <c r="D21" i="9"/>
  <c r="I22" i="7"/>
  <c r="D22" i="9"/>
  <c r="I23" i="7"/>
  <c r="D23" i="9"/>
  <c r="I24" i="7"/>
  <c r="D24" i="9"/>
  <c r="I25" i="7"/>
  <c r="D25" i="9"/>
  <c r="I26" i="7"/>
  <c r="D26" i="9"/>
  <c r="I27" i="7"/>
  <c r="D27" i="9"/>
  <c r="I28" i="7"/>
  <c r="D28" i="9"/>
  <c r="I29" i="7"/>
  <c r="D29" i="9"/>
  <c r="I30" i="7"/>
  <c r="D30" i="9"/>
  <c r="I31" i="7"/>
  <c r="D31" i="9"/>
  <c r="I32" i="7"/>
  <c r="D32" i="9"/>
  <c r="I33" i="7"/>
  <c r="D33" i="9"/>
  <c r="I34" i="7"/>
  <c r="D34" i="9"/>
  <c r="D7" i="9"/>
  <c r="C35" i="9"/>
  <c r="B35" i="9"/>
  <c r="C34" i="9"/>
  <c r="B34" i="9"/>
  <c r="C33" i="9"/>
  <c r="B33" i="9"/>
  <c r="C32" i="9"/>
  <c r="B32" i="9"/>
  <c r="C31" i="9"/>
  <c r="B31" i="9"/>
  <c r="C30" i="9"/>
  <c r="B30" i="9"/>
  <c r="C29" i="9"/>
  <c r="B29" i="9"/>
  <c r="C28" i="9"/>
  <c r="B28" i="9"/>
  <c r="C27" i="9"/>
  <c r="B27" i="9"/>
  <c r="C26" i="9"/>
  <c r="B26" i="9"/>
  <c r="C25" i="9"/>
  <c r="B25" i="9"/>
  <c r="C24" i="9"/>
  <c r="B24" i="9"/>
  <c r="C23" i="9"/>
  <c r="B23" i="9"/>
  <c r="C22" i="9"/>
  <c r="B22" i="9"/>
  <c r="C21" i="9"/>
  <c r="B21" i="9"/>
  <c r="C20" i="9"/>
  <c r="B20" i="9"/>
  <c r="C19" i="9"/>
  <c r="B19" i="9"/>
  <c r="C18" i="9"/>
  <c r="B18" i="9"/>
  <c r="C17" i="9"/>
  <c r="B17" i="9"/>
  <c r="C16" i="9"/>
  <c r="B16" i="9"/>
  <c r="C15" i="9"/>
  <c r="B15" i="9"/>
  <c r="C14" i="9"/>
  <c r="B14" i="9"/>
  <c r="C13" i="9"/>
  <c r="B13" i="9"/>
  <c r="C12" i="9"/>
  <c r="B12" i="9"/>
  <c r="C11" i="9"/>
  <c r="B11" i="9"/>
  <c r="C10" i="9"/>
  <c r="B10" i="9"/>
  <c r="C9" i="9"/>
  <c r="B9" i="9"/>
  <c r="C8" i="9"/>
  <c r="B8" i="9"/>
  <c r="C7" i="9"/>
  <c r="G4" i="10"/>
  <c r="B7" i="9"/>
  <c r="G3" i="10"/>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7" i="7"/>
  <c r="V8" i="7"/>
  <c r="V9" i="7"/>
  <c r="V10" i="7"/>
  <c r="V11" i="7"/>
  <c r="V12" i="7"/>
  <c r="V13" i="7"/>
  <c r="V14" i="7"/>
  <c r="V15" i="7"/>
  <c r="V16" i="7"/>
  <c r="V17" i="7"/>
  <c r="V18" i="7"/>
  <c r="V19" i="7"/>
  <c r="V20" i="7"/>
  <c r="V21" i="7"/>
  <c r="V22" i="7"/>
  <c r="V23" i="7"/>
  <c r="V24" i="7"/>
  <c r="V25" i="7"/>
  <c r="V26" i="7"/>
  <c r="V27" i="7"/>
  <c r="V28" i="7"/>
  <c r="V29" i="7"/>
  <c r="V30" i="7"/>
  <c r="V31" i="7"/>
  <c r="V32" i="7"/>
  <c r="V33" i="7"/>
  <c r="V34" i="7"/>
  <c r="V35" i="7"/>
  <c r="V7" i="7"/>
  <c r="T7" i="9"/>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7" i="7"/>
  <c r="AB7" i="9"/>
  <c r="L7" i="9"/>
  <c r="J7"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C35" i="7"/>
  <c r="B35" i="7"/>
  <c r="C34" i="7"/>
  <c r="B34" i="7"/>
  <c r="C33" i="7"/>
  <c r="B33" i="7"/>
  <c r="C32" i="7"/>
  <c r="B32" i="7"/>
  <c r="C31" i="7"/>
  <c r="B31" i="7"/>
  <c r="C30" i="7"/>
  <c r="B30" i="7"/>
  <c r="C29" i="7"/>
  <c r="B29" i="7"/>
  <c r="C28" i="7"/>
  <c r="B28" i="7"/>
  <c r="C27" i="7"/>
  <c r="B27" i="7"/>
  <c r="C26" i="7"/>
  <c r="B26" i="7"/>
  <c r="C25" i="7"/>
  <c r="B25" i="7"/>
  <c r="C24" i="7"/>
  <c r="B24" i="7"/>
  <c r="C23" i="7"/>
  <c r="B23" i="7"/>
  <c r="C22" i="7"/>
  <c r="B22" i="7"/>
  <c r="C21" i="7"/>
  <c r="B21" i="7"/>
  <c r="C20" i="7"/>
  <c r="B20" i="7"/>
  <c r="C19" i="7"/>
  <c r="B19" i="7"/>
  <c r="C18" i="7"/>
  <c r="B18" i="7"/>
  <c r="C17" i="7"/>
  <c r="B17" i="7"/>
  <c r="C16" i="7"/>
  <c r="B16" i="7"/>
  <c r="C15" i="7"/>
  <c r="B15" i="7"/>
  <c r="C14" i="7"/>
  <c r="B14" i="7"/>
  <c r="C13" i="7"/>
  <c r="B13" i="7"/>
  <c r="C12" i="7"/>
  <c r="B12" i="7"/>
  <c r="C11" i="7"/>
  <c r="B11" i="7"/>
  <c r="C10" i="7"/>
  <c r="B10" i="7"/>
  <c r="C9" i="7"/>
  <c r="B9" i="7"/>
  <c r="C8" i="7"/>
  <c r="B8" i="7"/>
  <c r="C7" i="7"/>
  <c r="B7" i="7"/>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9" i="4"/>
</calcChain>
</file>

<file path=xl/sharedStrings.xml><?xml version="1.0" encoding="utf-8"?>
<sst xmlns="http://schemas.openxmlformats.org/spreadsheetml/2006/main" count="516" uniqueCount="263">
  <si>
    <t>Commercial Building Climate Resilience Worksheet</t>
  </si>
  <si>
    <t xml:space="preserve">How to use this workbook: </t>
  </si>
  <si>
    <t>This workbook is a companion to the Resilience Template for the Commercial Real Estate Sector. The template is part of an initiative of the Boston Green Ribbon Commission to provide localized, tailored guidance on resiliency planning for facilities in each of Boston's major building sectors. This workbook follows the seven steps from the template, and provides areas for users to input specific information about their facilities and identify which tools or reference materials align most closely to their context.</t>
  </si>
  <si>
    <t xml:space="preserve"> </t>
  </si>
  <si>
    <t>1. Create an Internal Team</t>
  </si>
  <si>
    <t>Snapshot:</t>
  </si>
  <si>
    <r>
      <t xml:space="preserve">Planning for resiliency is best supported by an interdisciplinary team. This sheet can be used to identify potential team members, their intended roles and availability. This sheet can be used in conjunction with the Climate Resilience Template (pages </t>
    </r>
    <r>
      <rPr>
        <i/>
        <sz val="11"/>
        <color rgb="FFFF0000"/>
        <rFont val="Akkurat"/>
      </rPr>
      <t>XX-XX</t>
    </r>
    <r>
      <rPr>
        <i/>
        <sz val="11"/>
        <color theme="1"/>
        <rFont val="Akkurat"/>
      </rPr>
      <t>).</t>
    </r>
  </si>
  <si>
    <t>Team Member</t>
  </si>
  <si>
    <t>Department or Entity</t>
  </si>
  <si>
    <t>Tasks</t>
  </si>
  <si>
    <t>Status</t>
  </si>
  <si>
    <t>Notes</t>
  </si>
  <si>
    <r>
      <t xml:space="preserve">2. Identify Climate Risks: 
</t>
    </r>
    <r>
      <rPr>
        <sz val="11"/>
        <rFont val="Akkurat"/>
      </rPr>
      <t xml:space="preserve">This worksheet catalogues and describes a series of local tools to assess facilities' extreme heat,  sea level rise, and flooding risks. Many of the tools can provide geographically granular data for individual facilities. In situations where this is not the case, information for Suffolk County or Boston has been prepopulated. Based on your planning horizon (2030 versus 2050 or beyond), different tools may be of higher utility. Suggestions for each tools' use are included in the directions. This sheet can be used in conjunction with the Climate Resilience Template (pages </t>
    </r>
    <r>
      <rPr>
        <sz val="11"/>
        <color theme="5"/>
        <rFont val="Akkurat"/>
      </rPr>
      <t>XX-XX</t>
    </r>
    <r>
      <rPr>
        <sz val="11"/>
        <rFont val="Akkurat"/>
      </rPr>
      <t>).</t>
    </r>
  </si>
  <si>
    <t>Extreme Heat</t>
  </si>
  <si>
    <t>Extreme Heat Notes</t>
  </si>
  <si>
    <t>Sea Level Rise and Flooding</t>
  </si>
  <si>
    <t>Sea Level Rise and Flooding Notes</t>
  </si>
  <si>
    <t>Any Additional Areas of Risk</t>
  </si>
  <si>
    <t>Extreme Heat Snapshot:</t>
  </si>
  <si>
    <t>The average summer temperature in Boston will continue to increase, resulting in a greater number of days with extreme heat, and nights with above average nighttime lows.</t>
  </si>
  <si>
    <t>Sea Level Rise and Flooding Snapshot:</t>
  </si>
  <si>
    <t>Sea level rise will continue to impact Boston buildings, and flooding is more common. As precipitation continues to increase, this will exacerbate stormwater and inland flooding; and coastal storms will exacerbate the impacts of sea level rise, leading to greater coastal flood risks.</t>
  </si>
  <si>
    <t>Property owners may consider additional risks that could be posed to their properties. This could include energy considerations, social vulnerability, wind, and snow.</t>
  </si>
  <si>
    <t>Short-term Planning</t>
  </si>
  <si>
    <t>Long-term planning</t>
  </si>
  <si>
    <t>Sea Level Rise, Coastal Flooding, Stormwater Flooding</t>
  </si>
  <si>
    <t>Change in Precipitation</t>
  </si>
  <si>
    <r>
      <t xml:space="preserve">Climate Ready Boston Map Explorer: </t>
    </r>
    <r>
      <rPr>
        <sz val="11"/>
        <color theme="1"/>
        <rFont val="Akkurat"/>
      </rPr>
      <t xml:space="preserve">https://www.boston.gov/departments/environment/climate-ready-boston-map-explorer   
</t>
    </r>
    <r>
      <rPr>
        <b/>
        <sz val="11"/>
        <color theme="1"/>
        <rFont val="Akkurat"/>
      </rPr>
      <t>Urban Heat Island Data:</t>
    </r>
    <r>
      <rPr>
        <sz val="11"/>
        <color theme="1"/>
        <rFont val="Akkurat"/>
      </rPr>
      <t xml:space="preserve"> This data shows areas </t>
    </r>
    <r>
      <rPr>
        <i/>
        <sz val="11"/>
        <color theme="1"/>
        <rFont val="Akkurat"/>
      </rPr>
      <t xml:space="preserve">currently </t>
    </r>
    <r>
      <rPr>
        <sz val="11"/>
        <color theme="1"/>
        <rFont val="Akkurat"/>
      </rPr>
      <t>prone to higher than average daily temperatures, with an average of 1.25 degrees Fahrenheit above the daily temperatures in early June and July. This data is derived from the Metropolitan Area Planning Council and the Trust for Public Land using the Landsat Land Surface Temperature data.</t>
    </r>
  </si>
  <si>
    <r>
      <rPr>
        <b/>
        <sz val="11"/>
        <color theme="1"/>
        <rFont val="Akkurat"/>
      </rPr>
      <t>Resilient MA Map:</t>
    </r>
    <r>
      <rPr>
        <sz val="11"/>
        <color theme="1"/>
        <rFont val="Akkurat"/>
      </rPr>
      <t xml:space="preserve">
http://resilientma.org/changes/rising-temperatures
</t>
    </r>
    <r>
      <rPr>
        <b/>
        <sz val="11"/>
        <color theme="1"/>
        <rFont val="Akkurat"/>
      </rPr>
      <t xml:space="preserve">Temperature data: </t>
    </r>
    <r>
      <rPr>
        <sz val="11"/>
        <color theme="1"/>
        <rFont val="Akkurat"/>
      </rPr>
      <t>The data provided in this map can be broken down by county or drainage basin within Massachusetts. It also incorporates temperature projections, by decade, up to the 2090s.</t>
    </r>
  </si>
  <si>
    <r>
      <rPr>
        <b/>
        <sz val="11"/>
        <color theme="1"/>
        <rFont val="Akkurat"/>
      </rPr>
      <t xml:space="preserve">Climate Ready Boston Explorer: 
</t>
    </r>
    <r>
      <rPr>
        <sz val="11"/>
        <color theme="1"/>
        <rFont val="Akkurat"/>
      </rPr>
      <t xml:space="preserve">https://www.boston.gov/departments/environment/climate-ready-boston-map-explorer
</t>
    </r>
    <r>
      <rPr>
        <b/>
        <sz val="11"/>
        <color theme="1"/>
        <rFont val="Akkurat"/>
      </rPr>
      <t xml:space="preserve">Sea Level Rise and Flood Risk Data: </t>
    </r>
    <r>
      <rPr>
        <sz val="11"/>
        <color theme="1"/>
        <rFont val="Akkurat"/>
      </rPr>
      <t xml:space="preserve">The Explorer provides sea level rise and flood projections (both coastal and stormwater) for the 2030s, 2050s, and 2070s. </t>
    </r>
  </si>
  <si>
    <r>
      <rPr>
        <b/>
        <sz val="11"/>
        <color theme="1"/>
        <rFont val="Akkurat"/>
      </rPr>
      <t xml:space="preserve">Resilient MA Map: </t>
    </r>
    <r>
      <rPr>
        <sz val="11"/>
        <color theme="1"/>
        <rFont val="Akkurat"/>
      </rPr>
      <t xml:space="preserve">
http://resilientma.org/map/
</t>
    </r>
    <r>
      <rPr>
        <b/>
        <sz val="11"/>
        <color theme="1"/>
        <rFont val="Akkurat"/>
      </rPr>
      <t>Precipitation Data:</t>
    </r>
    <r>
      <rPr>
        <sz val="11"/>
        <color theme="1"/>
        <rFont val="Akkurat"/>
      </rPr>
      <t xml:space="preserve"> These layers provide information related to the projected change in the number of days of precipitation by County. Precipitation is calculated for four periods (2030s, 2050s, 2070s, and 2090s).</t>
    </r>
  </si>
  <si>
    <r>
      <rPr>
        <b/>
        <sz val="11"/>
        <color theme="1"/>
        <rFont val="Akkurat"/>
      </rPr>
      <t>How to use this tool:</t>
    </r>
    <r>
      <rPr>
        <sz val="11"/>
        <color theme="1"/>
        <rFont val="Akkurat"/>
      </rPr>
      <t xml:space="preserve">
1. Launch the Explorer.
2. From the layers menu, select "Heat: Daytime Land Surface Temp" layer.
3. Zoom into specific properties to identify whether they are currently located in areas with moderate, high, or very high temperatures. Very high indicates a heat island effect.
4. Fill out the spreadsheet accordingly. 
Note: Users can adjust the opacity of the layers in the Climate Explorer tool on the layers menu. 
</t>
    </r>
  </si>
  <si>
    <r>
      <t xml:space="preserve">This worksheet includes some pre-filled outputs for Suffolk County (below). The Resilient MA viewer does provide additional layers than those outlined below, including:
- Projected days below 0 degrees Fahrenheit
- Projected Days over 90, 95, 100 Degrees Fahrenheit
- Projected Maximum Temperatures
- Projected Minimum Temperatures
</t>
    </r>
    <r>
      <rPr>
        <b/>
        <sz val="11"/>
        <color theme="1"/>
        <rFont val="Akkurat"/>
      </rPr>
      <t>To view one of these layers, do the following:</t>
    </r>
    <r>
      <rPr>
        <sz val="11"/>
        <color theme="1"/>
        <rFont val="Akkurat"/>
      </rPr>
      <t xml:space="preserve">
1. Launch the Map;
2. On the Layers sidebar, navigate to the layer of choice by choosing Climate Projections&gt;Temperature</t>
    </r>
  </si>
  <si>
    <r>
      <rPr>
        <b/>
        <sz val="11"/>
        <color theme="1"/>
        <rFont val="Akkurat"/>
      </rPr>
      <t>How to use this tool:</t>
    </r>
    <r>
      <rPr>
        <sz val="11"/>
        <color theme="1"/>
        <rFont val="Akkurat"/>
      </rPr>
      <t xml:space="preserve">
1. Launch the Explorer.
2. From the layers menu, select from the layers below.
3. Zoom into specific properties to identify whether they are currently located in areas subject to high tides, coastal flooding, or stormwater flooding. These are broken down by 2030s, 2050s, and 2070s. 
4. Fill out the spreadsheet accordingly. 
Note: Users can adjust the opacity of the layers in the Climate Explorer tool on the layers menu. 
For stormwater flood risks, users can identify if properties may be subject to stormwater flooding by looking at the near-term, medium-term, and long-term layers of the Explorer tool.
</t>
    </r>
  </si>
  <si>
    <r>
      <t xml:space="preserve">This worksheet includes some pre-filled outputs for Suffolk County (below) for projected changes in annual precipitation. The map does provide some additional projections for precipitation, including: 
- Projected Consecutive Dry Days
- Projected Extreme Precipitation &gt;1"
- Projected Extreme Precipitation &gt; 2"
- Projected Extreme Precipitation &gt; 4"
</t>
    </r>
    <r>
      <rPr>
        <b/>
        <sz val="11"/>
        <color theme="1"/>
        <rFont val="Akkurat"/>
      </rPr>
      <t>To view one of these layers, do the following:</t>
    </r>
    <r>
      <rPr>
        <sz val="11"/>
        <color theme="1"/>
        <rFont val="Akkurat"/>
      </rPr>
      <t xml:space="preserve">
1. Launch the Map;
2. On the Layers sidebar, navigate to the layer of choice by choosing Climate Projections&gt;Precipitation</t>
    </r>
  </si>
  <si>
    <t>Property Name</t>
  </si>
  <si>
    <t>Address</t>
  </si>
  <si>
    <t>Near-term Daytime Land Surface Temperature per Urban Heat Island Effect</t>
  </si>
  <si>
    <t>Projected Rise in Annual Temperature</t>
  </si>
  <si>
    <t>Projected Change in Annual Heating Degree Days and Cooling Degree Days
HDD Baseline: 5965
CDD Baseline: 710.78</t>
  </si>
  <si>
    <t>High Tide</t>
  </si>
  <si>
    <t>Projected Annual Coastal Flood Risks</t>
  </si>
  <si>
    <t>Expected Stormwater Flood Risks</t>
  </si>
  <si>
    <t xml:space="preserve"> Projected Changes in Annual Precipitation Suffolk County</t>
  </si>
  <si>
    <t>2030 (9 inch SLR)</t>
  </si>
  <si>
    <t>2050 (21 inch SLR)</t>
  </si>
  <si>
    <t>2070 (36 inch SLR)</t>
  </si>
  <si>
    <t>Baseline</t>
  </si>
  <si>
    <t>2030s</t>
  </si>
  <si>
    <t>2050s</t>
  </si>
  <si>
    <t>2070s</t>
  </si>
  <si>
    <t>2090s</t>
  </si>
  <si>
    <t>e.g. Test</t>
  </si>
  <si>
    <t>1 Center Plaza</t>
  </si>
  <si>
    <t xml:space="preserve">High </t>
  </si>
  <si>
    <t>+2.85 Degrees Fahrenheit</t>
  </si>
  <si>
    <t xml:space="preserve">+4.35 Degrees Fahrenheit </t>
  </si>
  <si>
    <t xml:space="preserve">+5.76 Degrees Fahrenheit </t>
  </si>
  <si>
    <t>+6.86 Degrees Fahrenheit</t>
  </si>
  <si>
    <r>
      <rPr>
        <b/>
        <i/>
        <sz val="11"/>
        <color theme="1"/>
        <rFont val="Calibri"/>
        <family val="2"/>
        <scheme val="minor"/>
      </rPr>
      <t xml:space="preserve">HDD: </t>
    </r>
    <r>
      <rPr>
        <i/>
        <sz val="11"/>
        <color theme="1"/>
        <rFont val="Calibri"/>
        <family val="2"/>
        <scheme val="minor"/>
      </rPr>
      <t xml:space="preserve">-713.01
</t>
    </r>
    <r>
      <rPr>
        <b/>
        <i/>
        <sz val="11"/>
        <color theme="1"/>
        <rFont val="Calibri"/>
        <family val="2"/>
        <scheme val="minor"/>
      </rPr>
      <t>CDD:</t>
    </r>
    <r>
      <rPr>
        <i/>
        <sz val="11"/>
        <color theme="1"/>
        <rFont val="Calibri"/>
        <family val="2"/>
        <scheme val="minor"/>
      </rPr>
      <t>+338.47</t>
    </r>
  </si>
  <si>
    <r>
      <rPr>
        <b/>
        <i/>
        <sz val="11"/>
        <color theme="1"/>
        <rFont val="Calibri"/>
        <family val="2"/>
        <scheme val="minor"/>
      </rPr>
      <t xml:space="preserve">HDD: </t>
    </r>
    <r>
      <rPr>
        <i/>
        <sz val="11"/>
        <color theme="1"/>
        <rFont val="Calibri"/>
        <family val="2"/>
        <scheme val="minor"/>
      </rPr>
      <t xml:space="preserve">-1039.21
</t>
    </r>
    <r>
      <rPr>
        <b/>
        <i/>
        <sz val="11"/>
        <color theme="1"/>
        <rFont val="Calibri"/>
        <family val="2"/>
        <scheme val="minor"/>
      </rPr>
      <t xml:space="preserve">CDD: </t>
    </r>
    <r>
      <rPr>
        <i/>
        <sz val="11"/>
        <color theme="1"/>
        <rFont val="Calibri"/>
        <family val="2"/>
        <scheme val="minor"/>
      </rPr>
      <t>+538.19</t>
    </r>
  </si>
  <si>
    <r>
      <rPr>
        <b/>
        <i/>
        <sz val="11"/>
        <color theme="1"/>
        <rFont val="Calibri"/>
        <family val="2"/>
        <scheme val="minor"/>
      </rPr>
      <t>HDD:</t>
    </r>
    <r>
      <rPr>
        <i/>
        <sz val="11"/>
        <color theme="1"/>
        <rFont val="Calibri"/>
        <family val="2"/>
        <scheme val="minor"/>
      </rPr>
      <t xml:space="preserve"> -1325.94
</t>
    </r>
    <r>
      <rPr>
        <b/>
        <i/>
        <sz val="11"/>
        <color theme="1"/>
        <rFont val="Calibri"/>
        <family val="2"/>
        <scheme val="minor"/>
      </rPr>
      <t xml:space="preserve">CDD: </t>
    </r>
    <r>
      <rPr>
        <i/>
        <sz val="11"/>
        <color theme="1"/>
        <rFont val="Calibri"/>
        <family val="2"/>
        <scheme val="minor"/>
      </rPr>
      <t>+725.91</t>
    </r>
  </si>
  <si>
    <r>
      <rPr>
        <b/>
        <i/>
        <sz val="11"/>
        <color theme="1"/>
        <rFont val="Calibri"/>
        <family val="2"/>
        <scheme val="minor"/>
      </rPr>
      <t xml:space="preserve">HDD: </t>
    </r>
    <r>
      <rPr>
        <i/>
        <sz val="11"/>
        <color theme="1"/>
        <rFont val="Calibri"/>
        <family val="2"/>
        <scheme val="minor"/>
      </rPr>
      <t xml:space="preserve">-1560.04
</t>
    </r>
    <r>
      <rPr>
        <b/>
        <i/>
        <sz val="11"/>
        <color theme="1"/>
        <rFont val="Calibri"/>
        <family val="2"/>
        <scheme val="minor"/>
      </rPr>
      <t xml:space="preserve">CDD: </t>
    </r>
    <r>
      <rPr>
        <i/>
        <sz val="11"/>
        <color theme="1"/>
        <rFont val="Calibri"/>
        <family val="2"/>
        <scheme val="minor"/>
      </rPr>
      <t>+932.75</t>
    </r>
  </si>
  <si>
    <t xml:space="preserve">Limited green space perhaps driving higher temps. </t>
  </si>
  <si>
    <t xml:space="preserve">No </t>
  </si>
  <si>
    <t>None</t>
  </si>
  <si>
    <t>Short-Term</t>
  </si>
  <si>
    <t>45.69 inches</t>
  </si>
  <si>
    <t>+2.38 inches</t>
  </si>
  <si>
    <t>+3.5 inches</t>
  </si>
  <si>
    <t>+4.11 inches</t>
  </si>
  <si>
    <t>+4.1 inches</t>
  </si>
  <si>
    <r>
      <rPr>
        <b/>
        <sz val="14"/>
        <color rgb="FF0070C0"/>
        <rFont val="Knockout"/>
      </rPr>
      <t>3. Establish a Property Baseline</t>
    </r>
    <r>
      <rPr>
        <b/>
        <sz val="10"/>
        <color rgb="FF0070C0"/>
        <rFont val="Knockout"/>
      </rPr>
      <t xml:space="preserve">
</t>
    </r>
    <r>
      <rPr>
        <sz val="11"/>
        <color theme="1"/>
        <rFont val="Akkurat"/>
      </rPr>
      <t xml:space="preserve">This worksheet provides a space for building owners and property managers to record information about each facility as part of the planning process. This information is important, in order to inform the priorities and assess the vulnerabilities of each property to climate risks. This sheet can be used in conjunction with the Climate Resilience Template (pages </t>
    </r>
    <r>
      <rPr>
        <sz val="11"/>
        <color theme="5"/>
        <rFont val="Akkurat"/>
      </rPr>
      <t>XX-XX</t>
    </r>
    <r>
      <rPr>
        <sz val="11"/>
        <color theme="1"/>
        <rFont val="Akkurat"/>
      </rPr>
      <t>).</t>
    </r>
  </si>
  <si>
    <t>Property Status</t>
  </si>
  <si>
    <t>Elevation and Flooding Information</t>
  </si>
  <si>
    <t>Septic and Stormwater</t>
  </si>
  <si>
    <t>Electricity Loads</t>
  </si>
  <si>
    <t>Heating and Cooling</t>
  </si>
  <si>
    <t>Use the space below to identify key information about each property.</t>
  </si>
  <si>
    <t>Use the space below to identify key information about each facility as it relates to flood susceptibility and current uses.</t>
  </si>
  <si>
    <t>Use this space to record information regarding each facility's septic and stormwater conditions.</t>
  </si>
  <si>
    <t>Use the space below to record information about each facility's electricity usage and assets.</t>
  </si>
  <si>
    <t>Use the space below to record data about each facility's heating and cooling usage and assets.</t>
  </si>
  <si>
    <t>When was the building  built? Any major retrofits since?</t>
  </si>
  <si>
    <t>What is the condition of the building? Is it in need of repair?</t>
  </si>
  <si>
    <t>What is the main use of the building? Commercial, residential, industrial, or mixed use?</t>
  </si>
  <si>
    <t>At what elevation is the building accessible to tenants and others? Are there limits on accessibility at this elevation?</t>
  </si>
  <si>
    <r>
      <rPr>
        <b/>
        <sz val="9"/>
        <color theme="1"/>
        <rFont val="Calibri Light"/>
        <family val="2"/>
        <scheme val="major"/>
      </rPr>
      <t xml:space="preserve">FEMA Flood Map Service Center: </t>
    </r>
    <r>
      <rPr>
        <sz val="9"/>
        <color theme="1"/>
        <rFont val="Calibri Light"/>
        <family val="2"/>
        <scheme val="major"/>
      </rPr>
      <t xml:space="preserve">https://msc.fema.gov/portal/home 
</t>
    </r>
    <r>
      <rPr>
        <b/>
        <sz val="9"/>
        <color theme="1"/>
        <rFont val="Calibri Light"/>
        <family val="2"/>
        <scheme val="major"/>
      </rPr>
      <t>Base Flood Data:</t>
    </r>
    <r>
      <rPr>
        <sz val="9"/>
        <color theme="1"/>
        <rFont val="Calibri Light"/>
        <family val="2"/>
        <scheme val="major"/>
      </rPr>
      <t xml:space="preserve"> A base flood is a flood that is likely to occur with a 1% chance every year (or a 100-year flood). On a Flood Insurance Rate Map, these are labeled as the following zones (A, AO, AH, A1-A30, AE, A99, AR, AR/AE, AR/AO, AR/A1-30, AR/A, V, VE, V1-V30.
</t>
    </r>
  </si>
  <si>
    <r>
      <rPr>
        <b/>
        <sz val="9"/>
        <color theme="1"/>
        <rFont val="Calibri Light"/>
        <family val="2"/>
        <scheme val="major"/>
      </rPr>
      <t>The BPDA Sea Level Rise - Flood Hazard Area Map:</t>
    </r>
    <r>
      <rPr>
        <sz val="9"/>
        <color theme="1"/>
        <rFont val="Calibri Light"/>
        <family val="2"/>
        <scheme val="major"/>
      </rPr>
      <t xml:space="preserve"> http://maps.bostonredevelopmentauthority.org/zoningviewer/?climate=true  
</t>
    </r>
    <r>
      <rPr>
        <b/>
        <sz val="9"/>
        <color theme="1"/>
        <rFont val="Calibri Light"/>
        <family val="2"/>
        <scheme val="major"/>
      </rPr>
      <t>Sea Level Rise - Base Flood Elevation</t>
    </r>
    <r>
      <rPr>
        <sz val="9"/>
        <color theme="1"/>
        <rFont val="Calibri Light"/>
        <family val="2"/>
        <scheme val="major"/>
      </rPr>
      <t xml:space="preserve"> layer models a 1% flood scenario with an estimated sea level rise of 40". </t>
    </r>
  </si>
  <si>
    <t>Current Uses</t>
  </si>
  <si>
    <t>What type of sewer does the current facility use?</t>
  </si>
  <si>
    <t>What is the condition of the current sewer and stormwater infrastructure? How is it maintained?</t>
  </si>
  <si>
    <t>What percentage of the site is impervious or impenetrable surface?</t>
  </si>
  <si>
    <t>Record any stormwater diversion and reduction elements below (e.g. green roofs, green infrastructure, rain capture and storage).</t>
  </si>
  <si>
    <t>Record data below on annual electricity usage for each facility.</t>
  </si>
  <si>
    <t>Record the peak electric load (kW)</t>
  </si>
  <si>
    <t>Record the electricity needs for emergency and critical systems (in cases of power failure)</t>
  </si>
  <si>
    <t>Identify if there is currently any back-up electrical generation output onsite</t>
  </si>
  <si>
    <t>If there is electricity generated onsite, what is the capacity?</t>
  </si>
  <si>
    <t>Is there energy storage?</t>
  </si>
  <si>
    <t>Record annual heating needs for each facility below.</t>
  </si>
  <si>
    <t>Record annual cooling needs for each facility below.</t>
  </si>
  <si>
    <t>Record peak heating load</t>
  </si>
  <si>
    <t>Record peak cooling load</t>
  </si>
  <si>
    <t>Record the heating needs for emergency and critical systems (in cases of power failure)</t>
  </si>
  <si>
    <t>Record the cooling needs for emergency and critical systems (in cases of power failure)</t>
  </si>
  <si>
    <t>Identify if there are any current measures in place to reduce heat islanding (e.g. reflective roofs, green infrastructure)</t>
  </si>
  <si>
    <t>Identify whether the roof is intended to reflect or absorb heat</t>
  </si>
  <si>
    <r>
      <rPr>
        <b/>
        <sz val="9"/>
        <color theme="1"/>
        <rFont val="Calibri"/>
        <family val="2"/>
        <scheme val="minor"/>
      </rPr>
      <t>To use this tool:</t>
    </r>
    <r>
      <rPr>
        <sz val="9"/>
        <color theme="1"/>
        <rFont val="Calibri"/>
        <family val="2"/>
        <scheme val="minor"/>
      </rPr>
      <t xml:space="preserve">
1. Enter address in the search bar.
2. Identify if property is designated in a SFHA. 
3. Record the elevation listed underneath the zone on the layer (e.g. Zone AE (EL 10 Feet)</t>
    </r>
  </si>
  <si>
    <r>
      <rPr>
        <b/>
        <sz val="9"/>
        <color theme="1"/>
        <rFont val="Calibri"/>
        <family val="2"/>
        <scheme val="minor"/>
      </rPr>
      <t xml:space="preserve">To use this tool: </t>
    </r>
    <r>
      <rPr>
        <sz val="9"/>
        <color theme="1"/>
        <rFont val="Calibri"/>
        <family val="2"/>
        <scheme val="minor"/>
      </rPr>
      <t xml:space="preserve">
1. Open the Explorer.
2. Choose the SLR-BFE layer.
3. Identify if facility is subject to this layer. 
4. Record estimated flood elevation.</t>
    </r>
  </si>
  <si>
    <t>Please indicate any and all uses of facilities at or below the BFE as indicated by FEMA or the BPDA tools.</t>
  </si>
  <si>
    <t>Property</t>
  </si>
  <si>
    <t>Building Age (years)</t>
  </si>
  <si>
    <t>Building Condition</t>
  </si>
  <si>
    <t>Principal Use of the Building</t>
  </si>
  <si>
    <t>Accessible Use Elevation (Ft)</t>
  </si>
  <si>
    <t>Current FEMA Special Flood Hazard Area Base Flood Elevation (Ft)</t>
  </si>
  <si>
    <t>BPDA Flood Hazard Area (Ft)</t>
  </si>
  <si>
    <t>First Floor Elevation (Ft)</t>
  </si>
  <si>
    <t>First Floor Uses</t>
  </si>
  <si>
    <t>Critical infrastructure at or below BFE?</t>
  </si>
  <si>
    <t>What is located below Base Flood Elevation?</t>
  </si>
  <si>
    <t>Sewer Type</t>
  </si>
  <si>
    <t>Sewer and Stormwater Condition</t>
  </si>
  <si>
    <t>Impervious surface (%)</t>
  </si>
  <si>
    <t>Stormwater reduction elements?</t>
  </si>
  <si>
    <t>Annual Electric Usage (kWh)</t>
  </si>
  <si>
    <t>Peak Electric (kW)</t>
  </si>
  <si>
    <t>Emergency and Critical Systems Loads (kW)</t>
  </si>
  <si>
    <t>Back-Up Electrical Generation?</t>
  </si>
  <si>
    <t>Electrical Generation Output (kW)</t>
  </si>
  <si>
    <t>Energy Storage Onsite?</t>
  </si>
  <si>
    <t>Annual Heating (Mmbtu/hr)</t>
  </si>
  <si>
    <t>Annual Cooling (Tons/hr)</t>
  </si>
  <si>
    <t>Peak Heating (Mmbtu)</t>
  </si>
  <si>
    <t>Peak Cooling (Tons)</t>
  </si>
  <si>
    <t>Emergency and Critical System Loads - Heating (Mmbtu/hr)</t>
  </si>
  <si>
    <t>Emergency and Critical System Loads - Cooling (Tons/hr)</t>
  </si>
  <si>
    <t>Site Measures to Reduce Heat Island Effect</t>
  </si>
  <si>
    <t>Roof Reflectivity</t>
  </si>
  <si>
    <t>Under renovation</t>
  </si>
  <si>
    <t>Commercial</t>
  </si>
  <si>
    <t>N/A</t>
  </si>
  <si>
    <t xml:space="preserve">Yes </t>
  </si>
  <si>
    <t>Parking Garage</t>
  </si>
  <si>
    <t>Yes</t>
  </si>
  <si>
    <t>No</t>
  </si>
  <si>
    <r>
      <rPr>
        <b/>
        <sz val="14"/>
        <color rgb="FF0070C0"/>
        <rFont val="Knockout"/>
      </rPr>
      <t>4. Conduct a Vulnerability Analysis</t>
    </r>
    <r>
      <rPr>
        <b/>
        <sz val="9"/>
        <color rgb="FF0070C0"/>
        <rFont val="Calibri Light"/>
        <family val="2"/>
        <scheme val="major"/>
      </rPr>
      <t xml:space="preserve">
</t>
    </r>
    <r>
      <rPr>
        <sz val="9"/>
        <color theme="1"/>
        <rFont val="Calibri Light"/>
        <family val="2"/>
        <scheme val="major"/>
      </rPr>
      <t xml:space="preserve">This worksheet provides a space for building owners and property managers to record information about the vulnerability of their properities to different climate risks based on the risks identified in step 2 of the planning process, as well as the current strategies in place at each facility (step 3). This sheet can be used in conjunction with the Climate Resilience Template (pages </t>
    </r>
    <r>
      <rPr>
        <sz val="9"/>
        <color theme="5"/>
        <rFont val="Calibri Light"/>
        <family val="2"/>
        <scheme val="major"/>
      </rPr>
      <t>XX-XX</t>
    </r>
    <r>
      <rPr>
        <sz val="9"/>
        <color theme="1"/>
        <rFont val="Calibri Light"/>
        <family val="2"/>
        <scheme val="major"/>
      </rPr>
      <t xml:space="preserve">).
For each climate risk, users will need to assess the exposure and vulnerability of each asset to identify priorities. 
</t>
    </r>
    <r>
      <rPr>
        <b/>
        <sz val="9"/>
        <color theme="1"/>
        <rFont val="Calibri Light"/>
        <family val="2"/>
        <scheme val="major"/>
      </rPr>
      <t>Exposure:</t>
    </r>
    <r>
      <rPr>
        <sz val="9"/>
        <color theme="1"/>
        <rFont val="Calibri Light"/>
        <family val="2"/>
        <scheme val="major"/>
      </rPr>
      <t>“The presence of people, assets, and ecosystems in places where they could be adversely affected by hazards.”</t>
    </r>
    <r>
      <rPr>
        <b/>
        <sz val="9"/>
        <color theme="1"/>
        <rFont val="Calibri Light"/>
        <family val="2"/>
        <scheme val="major"/>
      </rPr>
      <t xml:space="preserve">
Stressors:</t>
    </r>
    <r>
      <rPr>
        <sz val="9"/>
        <color theme="1"/>
        <rFont val="Calibri Light"/>
        <family val="2"/>
        <scheme val="major"/>
      </rPr>
      <t xml:space="preserve"> Factors that can exacerbate the hazards.
</t>
    </r>
    <r>
      <rPr>
        <b/>
        <sz val="9"/>
        <color theme="1"/>
        <rFont val="Calibri Light"/>
        <family val="2"/>
        <scheme val="major"/>
      </rPr>
      <t xml:space="preserve">Tipping Points: </t>
    </r>
    <r>
      <rPr>
        <sz val="9"/>
        <color theme="1"/>
        <rFont val="Calibri Light"/>
        <family val="2"/>
        <scheme val="major"/>
      </rPr>
      <t xml:space="preserve">Points at which incremental change could create an irreversible response. E.g. flooding that disables mechanical equipment
</t>
    </r>
    <r>
      <rPr>
        <b/>
        <sz val="9"/>
        <color theme="1"/>
        <rFont val="Calibri Light"/>
        <family val="2"/>
        <scheme val="major"/>
      </rPr>
      <t xml:space="preserve">Vulnerability: </t>
    </r>
    <r>
      <rPr>
        <sz val="9"/>
        <color theme="1"/>
        <rFont val="Calibri Light"/>
        <family val="2"/>
        <scheme val="major"/>
      </rPr>
      <t xml:space="preserve">“The propensity or predisposition of assets to be adversely affected by hazards. Vulnerability encompasses exposure, sensitivity, potential impacts, and adaptive capacity.”
</t>
    </r>
    <r>
      <rPr>
        <b/>
        <sz val="9"/>
        <color theme="1"/>
        <rFont val="Calibri Light"/>
        <family val="2"/>
        <scheme val="major"/>
      </rPr>
      <t>Sensitivity:</t>
    </r>
    <r>
      <rPr>
        <sz val="9"/>
        <color theme="1"/>
        <rFont val="Calibri Light"/>
        <family val="2"/>
        <scheme val="major"/>
      </rPr>
      <t xml:space="preserve"> “The degree to which a system, population, or resource is or might be affected by hazards.”
</t>
    </r>
    <r>
      <rPr>
        <b/>
        <sz val="9"/>
        <color theme="1"/>
        <rFont val="Calibri Light"/>
        <family val="2"/>
        <scheme val="major"/>
      </rPr>
      <t xml:space="preserve">Adaptive Capacity: </t>
    </r>
    <r>
      <rPr>
        <sz val="9"/>
        <color theme="1"/>
        <rFont val="Calibri Light"/>
        <family val="2"/>
        <scheme val="major"/>
      </rPr>
      <t xml:space="preserve">“The ability of a person, asset, or system to adjust to a hazard, take advantage of new opportunities, or cope with change.”
</t>
    </r>
    <r>
      <rPr>
        <b/>
        <sz val="9"/>
        <color theme="1"/>
        <rFont val="Calibri Light"/>
        <family val="2"/>
        <scheme val="major"/>
      </rPr>
      <t xml:space="preserve">
</t>
    </r>
    <r>
      <rPr>
        <sz val="9"/>
        <color theme="1"/>
        <rFont val="Calibri Light"/>
        <family val="2"/>
        <scheme val="major"/>
      </rPr>
      <t>It is recommend that facilities seek external or expert assistance when conducting a vulnerability assessment. The property baseline and this qualitative vulnerability assessment may be able to be used as inputs to launch a third-party consultation process.</t>
    </r>
  </si>
  <si>
    <t>Heat Island</t>
  </si>
  <si>
    <t>Sea Level Rise</t>
  </si>
  <si>
    <t>Coastal Flooding</t>
  </si>
  <si>
    <t>Precipitation</t>
  </si>
  <si>
    <r>
      <t xml:space="preserve">For heat island effect, the sheet below will pre-fill whether each asset currently is subject to heat islanding (moderate, high, or very high). To use this sheet:
</t>
    </r>
    <r>
      <rPr>
        <sz val="9"/>
        <color theme="1"/>
        <rFont val="Calibri"/>
        <family val="2"/>
        <scheme val="minor"/>
      </rPr>
      <t xml:space="preserve">
1. Identify any stressors that could exacerbate the risk to extreme heat.
2. Identify any tipping points or things that could be irreversibly affected if extreme heat projections impact each asset.
3. Identify the sensitivity of your asset to extreme heat based on the factors identified in the Property Baseline, or with a third party. Rankings are 1-5, with 1 indicating an asset highly sensitive to extreme heat, and 5-indicating that an asset would be less sensitive to extreme heat.
4. Identify the adaptive capacity of the current asset to extreme heat. This includes thinking about whether there are systems or functions in place to help cope with extreme heat if it impacts a facility. Rank from 1-less adaptable (meaning your asset would be less able to adapt), to 5- highly adaptable.
5. Based on the rankings, the spreadsheet will calculate an average. Lower scores indicate that an asset is more vulnerable to extreme heat due to high sensitivity and low adaptive capacity of functions and design of the asset. </t>
    </r>
  </si>
  <si>
    <r>
      <t xml:space="preserve">For sea level rise, the sheet below will pre-fill whether each asset is at risk to SLR in 2050 (medium-term). To use this sheet:
</t>
    </r>
    <r>
      <rPr>
        <sz val="9"/>
        <color theme="1"/>
        <rFont val="Calibri"/>
        <family val="2"/>
        <scheme val="minor"/>
      </rPr>
      <t xml:space="preserve">1.To use this sheet:
1. Identify any stressors that could exacerbate the risk to sea level rise.
2. Identify any tipping points or things that could be irreversibly affected if sea level rise projections impact each asset.
3. Identify the sensitivity of your asset to sea level rise based on the factors identified in the Property Baseline, or with a third party. Rankings are 1-5, with 1 indicating an asset highly sensitive to sea level rise, and 5-indicating that an asset would be less sensitive to sea level rise.
4. Identify the adaptive capacity of the current asset to sea level rise. This includes thinking about whether there are systems or functions in place to help cope with sea level rise. if it impacts a facility. Rank from 1-less adaptable (meaning your asset would be less able to adapt), to 5- highly adaptable.
5. Based on the rankings, the spreadsheet will calculate an average. Lower scores indicate that an asset is more vulnerable to sea level rise due to high sensitivity and low adaptive capacity of functions and design of the asset. </t>
    </r>
  </si>
  <si>
    <r>
      <t xml:space="preserve">For coastal flooding, the sheet below will pre-fill whether each asset is at risk to coastal flooding in 2050 (medium-term). To use this sheet:
</t>
    </r>
    <r>
      <rPr>
        <sz val="9"/>
        <color theme="1"/>
        <rFont val="Calibri"/>
        <family val="2"/>
        <scheme val="minor"/>
      </rPr>
      <t xml:space="preserve">1. Identify any stressors that could exacerbate the risk to coastal flooding.
2. Identify any tipping points or things that could be irreversibly affected if coastal flooding projections impact each asset.
3. Identify the sensitivity of your asset to coastal flooding based on the factors identified in the Property Baseline, or with a third party. Rankings are 1-5, with 1 indicating an asset highly sensitive to coastal, and 5-indicating that an asset would be less sensitive to coastal flooding.
4. Identify the adaptive capacity of the current asset to coastal flooding. This includes thinking about whether there are systems or functions in place to help cope with coastal flooding if it impacts a facility. Rank from 1-less adaptable (meaning your asset would be less able to adapt), to 5- highly adaptable.
5. Based on the rankings, the spreadsheet will calculate an average. Lower scores indicate that an asset is more vulnerable to coastal flooding due to high sensitivity and low adaptive capacity of functions and design of the asset. </t>
    </r>
  </si>
  <si>
    <r>
      <t xml:space="preserve">For precipitation, the sheet below will pre-fill whether each asset is at risk to stormwater flooding risk in the near-term, medium-term, or long-term. To use this sheet:
</t>
    </r>
    <r>
      <rPr>
        <sz val="9"/>
        <color theme="1"/>
        <rFont val="Calibri"/>
        <family val="2"/>
        <scheme val="minor"/>
      </rPr>
      <t xml:space="preserve">1. Identify any stressors that could exacerbate the risk to stormwater flooding.
2. Identify any tipping points or things that could be irreversibly affected if stormwater flooding projections impact each asset.
3. Identify the sensitivity of your asset to stormwater based on the factors identified in the Property Baseline, or with a third party. Rankings are 1-5, with 1 indicating an asset highly sensitive to stormwater flooding, and 5-indicating that an asset would be less sensitive to stormwater flooding.
4. Identify the adaptive capacity of the current asset to stormwater flooding. This includes thinking about whether there are systems or functions in place to help cope with stormwater flooding if it impacts a facility. Rank from 1-less adaptable (meaning your asset would be less able to adapt), to 5- highly adaptable.
5. Based on the rankings, the spreadsheet will calculate an average. Lower scores indicate that an asset is more vulnerable to stormwater flooding due to high sensitivity and low adaptive capacity of functions and design of the asset. </t>
    </r>
  </si>
  <si>
    <t>Heat Island (Current)</t>
  </si>
  <si>
    <t>Stressors</t>
  </si>
  <si>
    <t>Tipping Points</t>
  </si>
  <si>
    <r>
      <t xml:space="preserve">Sensitivity </t>
    </r>
    <r>
      <rPr>
        <b/>
        <sz val="10"/>
        <color theme="0"/>
        <rFont val="Calibri"/>
        <family val="2"/>
        <scheme val="minor"/>
      </rPr>
      <t>(1-very sensitive,  5 - less sensitive)</t>
    </r>
  </si>
  <si>
    <r>
      <t xml:space="preserve">Adaptive Capacity </t>
    </r>
    <r>
      <rPr>
        <b/>
        <sz val="10"/>
        <color theme="0"/>
        <rFont val="Calibri"/>
        <family val="2"/>
        <scheme val="minor"/>
      </rPr>
      <t>(1 - low adaptability, 5 -highly adaptable)</t>
    </r>
  </si>
  <si>
    <t>Overall Assessment Extreme Heat</t>
  </si>
  <si>
    <t>Sea Level Rise (2050)</t>
  </si>
  <si>
    <t>Overall Assessment Sea Level Rise</t>
  </si>
  <si>
    <t>Overall Assessment Coastal Flooding</t>
  </si>
  <si>
    <t>Overall Assessment Precipitation</t>
  </si>
  <si>
    <t>Unknown impact of urban development zone at city hall plaza.</t>
  </si>
  <si>
    <t>Urban renewal project across street which may impact impervious surface</t>
  </si>
  <si>
    <t>5. Research Strategies</t>
  </si>
  <si>
    <r>
      <t xml:space="preserve">This worksheet is adapted from the A Better City Building Resilience Toolkit, which contains detailed information about each of these potential technologies. It is meant to accompany section five of the Resilience Template (pages </t>
    </r>
    <r>
      <rPr>
        <sz val="11"/>
        <color rgb="FFFF0000"/>
        <rFont val="Calibri"/>
        <family val="2"/>
        <scheme val="minor"/>
      </rPr>
      <t>XX-XX</t>
    </r>
    <r>
      <rPr>
        <sz val="11"/>
        <color theme="1"/>
        <rFont val="Calibri"/>
        <family val="2"/>
        <scheme val="minor"/>
      </rPr>
      <t>). Utilizing the vulnerabilities identified in previous tasks, this chart can be used to research and identify potential options. Profiles of each technology are available from A Better City, which include an overview of the technology, cost estimates, local vendors and examples, and policy implications</t>
    </r>
  </si>
  <si>
    <t>Measure</t>
  </si>
  <si>
    <t xml:space="preserve">Inside the Floodplain </t>
  </si>
  <si>
    <t xml:space="preserve">Outside of Floodplain </t>
  </si>
  <si>
    <t>Flooding/Sea Level Rise</t>
  </si>
  <si>
    <t>Stormwater Management</t>
  </si>
  <si>
    <t>Urban Heat Island</t>
  </si>
  <si>
    <t xml:space="preserve">Priority (Y/N) </t>
  </si>
  <si>
    <t>Permeable Pavement</t>
  </si>
  <si>
    <t>X</t>
  </si>
  <si>
    <t>·   Porous asphalt</t>
  </si>
  <si>
    <t>·   Pervious concrete</t>
  </si>
  <si>
    <t>·   Permeable interlocking concrete pavers</t>
  </si>
  <si>
    <t>·   Permeable clay brick pavers</t>
  </si>
  <si>
    <t>·   Plastic grid</t>
  </si>
  <si>
    <t>·   Resin-bound paving</t>
  </si>
  <si>
    <t>·   Bound recycled glass porous pavement</t>
  </si>
  <si>
    <t>·   Bioretention cell</t>
  </si>
  <si>
    <t>·   Bioswale</t>
  </si>
  <si>
    <t>Monitoring and Assessment</t>
  </si>
  <si>
    <t>·     Implement a Stormwater Pollution Prevention Plan</t>
  </si>
  <si>
    <t>·     Smart wave buoys</t>
  </si>
  <si>
    <t>·     Remote Ground Subsidence Monitoring</t>
  </si>
  <si>
    <t>Dry floodproofing</t>
  </si>
  <si>
    <t>·     Sealants and impermeable membranes</t>
  </si>
  <si>
    <t>·      Flood Shields</t>
  </si>
  <si>
    <t>·     Temporary flood barriers</t>
  </si>
  <si>
    <t>Permanent flood barriers</t>
  </si>
  <si>
    <t>·     Retractable Barriers</t>
  </si>
  <si>
    <t>·     Levees and Floodwalls</t>
  </si>
  <si>
    <t>Energy Systems</t>
  </si>
  <si>
    <t>·     Energy efficient building envelope</t>
  </si>
  <si>
    <t>·     CHP generator</t>
  </si>
  <si>
    <t>·     Microgrids</t>
  </si>
  <si>
    <t>·     Energy storage</t>
  </si>
  <si>
    <t>·     Fuel tank anchoring</t>
  </si>
  <si>
    <t>·     Elevating mechanical/electrical equipment</t>
  </si>
  <si>
    <t>Other options</t>
  </si>
  <si>
    <t>·     Sump pump/internal drainage system</t>
  </si>
  <si>
    <t>·     Polished concrete floor</t>
  </si>
  <si>
    <t>·     Wet floodproofing</t>
  </si>
  <si>
    <t>·     Elevation of building on fill</t>
  </si>
  <si>
    <t>·     Elevation of building on piles</t>
  </si>
  <si>
    <t>·     Floating buildings</t>
  </si>
  <si>
    <t>·     Backflow preventer</t>
  </si>
  <si>
    <t>·     Installation of operable windows</t>
  </si>
  <si>
    <t>·     Intensive/Extensive green roofing</t>
  </si>
  <si>
    <t>·     Cool roofing</t>
  </si>
  <si>
    <t>·     Cross ventilation</t>
  </si>
  <si>
    <t>·     Passive stack ventilation</t>
  </si>
  <si>
    <t>·     Ceiling fans</t>
  </si>
  <si>
    <t>·     Cistern for water catchment</t>
  </si>
  <si>
    <r>
      <t xml:space="preserve">6 and 7. Prioritize Strategies and Identify Financing and Incentives
</t>
    </r>
    <r>
      <rPr>
        <sz val="11"/>
        <color theme="1"/>
        <rFont val="Calibri"/>
        <family val="2"/>
        <scheme val="minor"/>
      </rPr>
      <t xml:space="preserve">This worksheet provides a summary from the vulnerability assessment, a place to record potential solutions (See Research Solutions section for the Climate Resilience Template), and identify key priorities for action. This sheet can be used in conjunction with the Climate Resilience Template (pages </t>
    </r>
    <r>
      <rPr>
        <sz val="11"/>
        <color theme="5"/>
        <rFont val="Calibri"/>
        <family val="2"/>
        <scheme val="minor"/>
      </rPr>
      <t>XX-XX</t>
    </r>
    <r>
      <rPr>
        <sz val="11"/>
        <color theme="1"/>
        <rFont val="Calibri"/>
        <family val="2"/>
        <scheme val="minor"/>
      </rPr>
      <t xml:space="preserve">). Please note that the A Better City Resilience Toolkit, referenced in Step 5. has information on items, which may qualify for grant funding.
</t>
    </r>
  </si>
  <si>
    <t>This sheet will pre-populate the vulnerability assessment results for extreme heat. Users can then indicate whether this is a very high (short-term), high (short-medium-term), moderate (medium-term), low (long-term) priority, or not currently a priority for each property. Users can also use the notes section to provide any reasoning or explanation if needed to the prioritization. The Climate Resilience Template provides a number of resources for users to identify potential solutions. Potential solutions can be recorded here, and a priority level for implementation can be assigned to each.</t>
  </si>
  <si>
    <t>This sheet will pre-populate the vulnerability assessment results for sea level rise and flooding.  Users can then indicate whether this is a very high (short-term), high (short-medium-term), moderate (medium-term), low (long-term) priority, or not currently a priority for each property. Users can also use the notes section to provide any reasoning or explanation if needed to the prioritization. The Climate Resilience Template provides a number of resources for users to identify potential solutions. Potential solutions can be recorded here, and a priority level for implementation can be assigned to each.</t>
  </si>
  <si>
    <t>Overall Vulnerability Assessment Extreme Heat</t>
  </si>
  <si>
    <t>Sensitivity to Extreme Heat</t>
  </si>
  <si>
    <t xml:space="preserve">Priority Level </t>
  </si>
  <si>
    <t>Solution 1</t>
  </si>
  <si>
    <t>Implementation Priority</t>
  </si>
  <si>
    <t>Solution 2</t>
  </si>
  <si>
    <t>Overall Vulnerability Assessment SLR</t>
  </si>
  <si>
    <t>Notes on Strategy and Funding</t>
  </si>
  <si>
    <t>Very High</t>
  </si>
  <si>
    <t xml:space="preserve">Low </t>
  </si>
  <si>
    <t>High</t>
  </si>
  <si>
    <r>
      <t xml:space="preserve">8. Implementation Plan
</t>
    </r>
    <r>
      <rPr>
        <sz val="11"/>
        <rFont val="Calibri"/>
        <family val="2"/>
        <scheme val="minor"/>
      </rPr>
      <t xml:space="preserve">This worksheet provides a place to record actions, financial incentives, and implementation timelines for each action. This sheet can be used in conjunction with the Climate Resilience Template (pages </t>
    </r>
    <r>
      <rPr>
        <sz val="11"/>
        <color theme="5"/>
        <rFont val="Calibri"/>
        <family val="2"/>
        <scheme val="minor"/>
      </rPr>
      <t>XX-XX</t>
    </r>
    <r>
      <rPr>
        <sz val="11"/>
        <rFont val="Calibri"/>
        <family val="2"/>
        <scheme val="minor"/>
      </rPr>
      <t>).</t>
    </r>
    <r>
      <rPr>
        <b/>
        <sz val="11"/>
        <rFont val="Calibri"/>
        <family val="2"/>
        <scheme val="minor"/>
      </rPr>
      <t xml:space="preserve">
</t>
    </r>
  </si>
  <si>
    <t>Action</t>
  </si>
  <si>
    <t>Investigate green roofing options</t>
  </si>
  <si>
    <t>Implementation Timeline</t>
  </si>
  <si>
    <t>Near-term</t>
  </si>
  <si>
    <t>Lead</t>
  </si>
  <si>
    <t>Facilities</t>
  </si>
  <si>
    <t>Budget</t>
  </si>
  <si>
    <t>$5-25/sq foot per resilience toolkit</t>
  </si>
  <si>
    <t>Financial Incentives</t>
  </si>
  <si>
    <t>Potential green building bonus from City.</t>
  </si>
  <si>
    <t>2. Climate Risks</t>
  </si>
  <si>
    <t>Heat</t>
  </si>
  <si>
    <t>Coastal Flood</t>
  </si>
  <si>
    <t>Stormwater Flood</t>
  </si>
  <si>
    <t>Moderate</t>
  </si>
  <si>
    <t>1% Annual Flood Risk</t>
  </si>
  <si>
    <t>Medium-Term</t>
  </si>
  <si>
    <t>Partial</t>
  </si>
  <si>
    <t>10% Annual Flood Risk</t>
  </si>
  <si>
    <t>Long-Term</t>
  </si>
  <si>
    <t>Does not apply</t>
  </si>
  <si>
    <t>3. Property Baseline</t>
  </si>
  <si>
    <t>Sewer</t>
  </si>
  <si>
    <t>4. Vulnerability analysis</t>
  </si>
  <si>
    <t>6. Prioritize Strategies</t>
  </si>
  <si>
    <t>Separate</t>
  </si>
  <si>
    <t>Combined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</si>
</sst>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b/>
      <sz val="11"/>
      <color theme="0"/>
      <name val="Calibri"/>
      <family val="2"/>
      <scheme val="minor"/>
    </font>
    <font>
      <b/>
      <sz val="11"/>
      <color theme="1"/>
      <name val="Calibri"/>
      <family val="2"/>
      <scheme val="minor"/>
    </font>
    <font>
      <b/>
      <sz val="14"/>
      <color theme="1"/>
      <name val="Knockout"/>
    </font>
    <font>
      <b/>
      <sz val="14"/>
      <color theme="4" tint="-0.249977111117893"/>
      <name val="Knockout"/>
    </font>
    <font>
      <sz val="11"/>
      <color theme="1"/>
      <name val="Akkurat"/>
    </font>
    <font>
      <b/>
      <sz val="14"/>
      <name val="Knockout"/>
    </font>
    <font>
      <b/>
      <sz val="14"/>
      <color rgb="FF0070C0"/>
      <name val="Knockout"/>
    </font>
    <font>
      <b/>
      <sz val="11"/>
      <color theme="1"/>
      <name val="Akkurat"/>
    </font>
    <font>
      <b/>
      <sz val="11"/>
      <color theme="0"/>
      <name val="Akkurat"/>
    </font>
    <font>
      <i/>
      <sz val="11"/>
      <color theme="1"/>
      <name val="Akkurat"/>
    </font>
    <font>
      <i/>
      <sz val="11"/>
      <color theme="1"/>
      <name val="Calibri"/>
      <family val="2"/>
      <scheme val="minor"/>
    </font>
    <font>
      <sz val="11"/>
      <color theme="0"/>
      <name val="Akkurat"/>
    </font>
    <font>
      <i/>
      <sz val="11"/>
      <color rgb="FFFF0000"/>
      <name val="Akkurat"/>
    </font>
    <font>
      <sz val="11"/>
      <name val="Akkurat"/>
    </font>
    <font>
      <b/>
      <sz val="11"/>
      <color theme="4" tint="0.39997558519241921"/>
      <name val="Akkurat"/>
    </font>
    <font>
      <b/>
      <sz val="12"/>
      <color theme="1"/>
      <name val="Akkurat"/>
    </font>
    <font>
      <b/>
      <sz val="12"/>
      <color theme="1"/>
      <name val="Knockout"/>
    </font>
    <font>
      <sz val="11"/>
      <color theme="1"/>
      <name val="Calibri Light"/>
      <family val="2"/>
      <scheme val="major"/>
    </font>
    <font>
      <b/>
      <sz val="10"/>
      <color rgb="FF0070C0"/>
      <name val="Knockout"/>
    </font>
    <font>
      <sz val="10"/>
      <color theme="1"/>
      <name val="Calibri Light"/>
      <family val="2"/>
      <scheme val="major"/>
    </font>
    <font>
      <sz val="9"/>
      <color theme="1"/>
      <name val="Calibri"/>
      <family val="2"/>
      <scheme val="minor"/>
    </font>
    <font>
      <sz val="9"/>
      <color theme="1"/>
      <name val="Calibri Light"/>
      <family val="2"/>
      <scheme val="major"/>
    </font>
    <font>
      <b/>
      <sz val="9"/>
      <color theme="1"/>
      <name val="Calibri Light"/>
      <family val="2"/>
      <scheme val="major"/>
    </font>
    <font>
      <b/>
      <sz val="9"/>
      <color theme="1"/>
      <name val="Calibri"/>
      <family val="2"/>
      <scheme val="minor"/>
    </font>
    <font>
      <sz val="11"/>
      <color theme="5"/>
      <name val="Akkurat"/>
    </font>
    <font>
      <b/>
      <sz val="9"/>
      <color rgb="FF0070C0"/>
      <name val="Calibri Light"/>
      <family val="2"/>
      <scheme val="major"/>
    </font>
    <font>
      <sz val="9"/>
      <color theme="5"/>
      <name val="Calibri Light"/>
      <family val="2"/>
      <scheme val="major"/>
    </font>
    <font>
      <b/>
      <sz val="10"/>
      <color theme="0"/>
      <name val="Calibri"/>
      <family val="2"/>
      <scheme val="minor"/>
    </font>
    <font>
      <b/>
      <sz val="12"/>
      <name val="Knockout"/>
    </font>
    <font>
      <b/>
      <sz val="11"/>
      <name val="Calibri Light"/>
      <family val="2"/>
      <scheme val="major"/>
    </font>
    <font>
      <b/>
      <sz val="11"/>
      <color rgb="FF0070C0"/>
      <name val="Calibri"/>
      <family val="2"/>
      <scheme val="minor"/>
    </font>
    <font>
      <sz val="11"/>
      <color theme="5"/>
      <name val="Calibri"/>
      <family val="2"/>
      <scheme val="minor"/>
    </font>
    <font>
      <b/>
      <sz val="11"/>
      <name val="Calibri"/>
      <family val="2"/>
      <scheme val="minor"/>
    </font>
    <font>
      <sz val="11"/>
      <name val="Calibri"/>
      <family val="2"/>
      <scheme val="minor"/>
    </font>
    <font>
      <sz val="11"/>
      <color rgb="FFFF0000"/>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b/>
      <sz val="11"/>
      <color rgb="FF000000"/>
      <name val="Calibri"/>
      <family val="2"/>
      <scheme val="minor"/>
    </font>
    <font>
      <b/>
      <sz val="14"/>
      <color theme="4"/>
      <name val="Knockout"/>
    </font>
    <font>
      <b/>
      <i/>
      <sz val="11"/>
      <color theme="1"/>
      <name val="Calibri"/>
      <family val="2"/>
      <scheme val="minor"/>
    </font>
  </fonts>
  <fills count="20">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4"/>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rgb="FF0070C0"/>
        <bgColor indexed="64"/>
      </patternFill>
    </fill>
    <fill>
      <patternFill patternType="solid">
        <fgColor rgb="FF00B0F0"/>
        <bgColor indexed="64"/>
      </patternFill>
    </fill>
    <fill>
      <patternFill patternType="solid">
        <fgColor theme="5"/>
        <bgColor indexed="64"/>
      </patternFill>
    </fill>
    <fill>
      <patternFill patternType="solid">
        <fgColor theme="8" tint="0.79998168889431442"/>
        <bgColor indexed="64"/>
      </patternFill>
    </fill>
    <fill>
      <patternFill patternType="solid">
        <fgColor rgb="FFE7E6E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9" tint="0.39997558519241921"/>
        <bgColor indexed="64"/>
      </patternFill>
    </fill>
  </fills>
  <borders count="9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style="thin">
        <color theme="0"/>
      </right>
      <top style="medium">
        <color indexed="64"/>
      </top>
      <bottom/>
      <diagonal/>
    </border>
    <border>
      <left style="medium">
        <color indexed="64"/>
      </left>
      <right style="thin">
        <color theme="0"/>
      </right>
      <top/>
      <bottom style="medium">
        <color indexed="64"/>
      </bottom>
      <diagonal/>
    </border>
    <border>
      <left/>
      <right/>
      <top/>
      <bottom style="thin">
        <color theme="0"/>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style="thin">
        <color theme="0"/>
      </top>
      <bottom style="medium">
        <color indexed="64"/>
      </bottom>
      <diagonal/>
    </border>
    <border>
      <left style="thin">
        <color theme="0"/>
      </left>
      <right style="thin">
        <color theme="0"/>
      </right>
      <top style="thin">
        <color theme="0"/>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bottom style="thin">
        <color theme="0"/>
      </bottom>
      <diagonal/>
    </border>
    <border>
      <left/>
      <right style="medium">
        <color indexed="64"/>
      </right>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rgb="FF000000"/>
      </top>
      <bottom style="medium">
        <color rgb="FF000000"/>
      </bottom>
      <diagonal/>
    </border>
    <border>
      <left/>
      <right/>
      <top/>
      <bottom style="medium">
        <color rgb="FF000000"/>
      </bottom>
      <diagonal/>
    </border>
    <border>
      <left style="thin">
        <color theme="0"/>
      </left>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medium">
        <color indexed="64"/>
      </right>
      <top style="thin">
        <color theme="0"/>
      </top>
      <bottom style="thin">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s>
  <cellStyleXfs count="2">
    <xf numFmtId="0" fontId="0" fillId="0" borderId="0"/>
    <xf numFmtId="0" fontId="37" fillId="0" borderId="0" applyNumberFormat="0" applyFill="0" applyBorder="0" applyAlignment="0" applyProtection="0"/>
  </cellStyleXfs>
  <cellXfs count="467">
    <xf numFmtId="0" fontId="0" fillId="0" borderId="0" xfId="0"/>
    <xf numFmtId="0" fontId="0" fillId="2" borderId="0" xfId="0" applyFill="1"/>
    <xf numFmtId="0" fontId="0" fillId="3" borderId="1" xfId="0" applyFill="1" applyBorder="1" applyAlignment="1">
      <alignment vertical="top"/>
    </xf>
    <xf numFmtId="0" fontId="0" fillId="3" borderId="2" xfId="0" applyFill="1" applyBorder="1" applyAlignment="1">
      <alignment vertical="top"/>
    </xf>
    <xf numFmtId="0" fontId="0" fillId="3" borderId="3" xfId="0" applyFill="1" applyBorder="1" applyAlignment="1">
      <alignment vertical="top"/>
    </xf>
    <xf numFmtId="0" fontId="0" fillId="3" borderId="4" xfId="0" applyFill="1" applyBorder="1" applyAlignment="1">
      <alignment vertical="top"/>
    </xf>
    <xf numFmtId="0" fontId="0" fillId="3" borderId="0" xfId="0" applyFill="1" applyAlignment="1">
      <alignment vertical="top"/>
    </xf>
    <xf numFmtId="0" fontId="0" fillId="3" borderId="5" xfId="0" applyFill="1" applyBorder="1" applyAlignment="1">
      <alignment vertical="top"/>
    </xf>
    <xf numFmtId="0" fontId="0" fillId="3" borderId="6" xfId="0" applyFill="1" applyBorder="1" applyAlignment="1">
      <alignment vertical="top"/>
    </xf>
    <xf numFmtId="0" fontId="0" fillId="3" borderId="7" xfId="0" applyFill="1" applyBorder="1" applyAlignment="1">
      <alignment vertical="top"/>
    </xf>
    <xf numFmtId="0" fontId="0" fillId="3" borderId="8" xfId="0" applyFill="1" applyBorder="1" applyAlignment="1">
      <alignment vertical="top"/>
    </xf>
    <xf numFmtId="0" fontId="4" fillId="3" borderId="0" xfId="0" applyFont="1" applyFill="1" applyAlignment="1">
      <alignment vertical="top"/>
    </xf>
    <xf numFmtId="0" fontId="0" fillId="2" borderId="0" xfId="0" applyFill="1" applyAlignment="1">
      <alignment vertical="top"/>
    </xf>
    <xf numFmtId="0" fontId="0" fillId="0" borderId="9" xfId="0" applyBorder="1"/>
    <xf numFmtId="0" fontId="0" fillId="0" borderId="18" xfId="0" applyBorder="1"/>
    <xf numFmtId="0" fontId="0" fillId="0" borderId="19" xfId="0" applyBorder="1"/>
    <xf numFmtId="0" fontId="0" fillId="0" borderId="16" xfId="0" applyBorder="1" applyAlignment="1">
      <alignment horizontal="center" wrapText="1"/>
    </xf>
    <xf numFmtId="0" fontId="0" fillId="0" borderId="9" xfId="0" applyBorder="1" applyAlignment="1">
      <alignment wrapText="1"/>
    </xf>
    <xf numFmtId="0" fontId="0" fillId="0" borderId="18" xfId="0" applyBorder="1" applyAlignment="1">
      <alignment wrapText="1"/>
    </xf>
    <xf numFmtId="0" fontId="0" fillId="0" borderId="19" xfId="0" applyBorder="1" applyAlignment="1">
      <alignment wrapText="1"/>
    </xf>
    <xf numFmtId="0" fontId="9" fillId="9" borderId="1" xfId="0" applyFont="1" applyFill="1" applyBorder="1" applyAlignment="1">
      <alignment horizontal="center" vertical="top" wrapText="1"/>
    </xf>
    <xf numFmtId="0" fontId="2" fillId="0" borderId="0" xfId="0" applyFont="1"/>
    <xf numFmtId="0" fontId="0" fillId="0" borderId="10" xfId="0" applyBorder="1"/>
    <xf numFmtId="0" fontId="0" fillId="0" borderId="12" xfId="0" applyBorder="1"/>
    <xf numFmtId="0" fontId="0" fillId="0" borderId="16" xfId="0" applyBorder="1"/>
    <xf numFmtId="0" fontId="0" fillId="0" borderId="24" xfId="0" applyBorder="1"/>
    <xf numFmtId="0" fontId="0" fillId="0" borderId="25" xfId="0" applyBorder="1"/>
    <xf numFmtId="0" fontId="0" fillId="0" borderId="43" xfId="0" applyBorder="1"/>
    <xf numFmtId="0" fontId="0" fillId="0" borderId="44" xfId="0" applyBorder="1"/>
    <xf numFmtId="9" fontId="0" fillId="0" borderId="0" xfId="0" applyNumberFormat="1"/>
    <xf numFmtId="0" fontId="0" fillId="0" borderId="53" xfId="0" applyBorder="1"/>
    <xf numFmtId="0" fontId="9" fillId="4" borderId="52" xfId="0" applyFont="1" applyFill="1" applyBorder="1" applyAlignment="1">
      <alignment horizontal="center" wrapText="1"/>
    </xf>
    <xf numFmtId="0" fontId="12" fillId="4" borderId="0" xfId="0" applyFont="1" applyFill="1"/>
    <xf numFmtId="0" fontId="9" fillId="4" borderId="3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50"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9" fillId="4" borderId="27" xfId="0" applyFont="1" applyFill="1" applyBorder="1" applyAlignment="1">
      <alignment horizontal="center" vertical="center"/>
    </xf>
    <xf numFmtId="0" fontId="9" fillId="4" borderId="36"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0" xfId="0" applyFont="1" applyFill="1" applyAlignment="1">
      <alignment horizontal="center"/>
    </xf>
    <xf numFmtId="0" fontId="9" fillId="4" borderId="2" xfId="0" applyFont="1" applyFill="1" applyBorder="1" applyAlignment="1">
      <alignment horizontal="center"/>
    </xf>
    <xf numFmtId="0" fontId="9" fillId="4" borderId="0" xfId="0" applyFont="1" applyFill="1" applyAlignment="1">
      <alignment horizontal="center" vertical="center"/>
    </xf>
    <xf numFmtId="0" fontId="8" fillId="7" borderId="13" xfId="0" applyFont="1" applyFill="1" applyBorder="1" applyAlignment="1">
      <alignment horizontal="left" vertical="top" wrapText="1"/>
    </xf>
    <xf numFmtId="0" fontId="9" fillId="4" borderId="28" xfId="0" applyFont="1" applyFill="1" applyBorder="1" applyAlignment="1">
      <alignment horizontal="center" vertical="center"/>
    </xf>
    <xf numFmtId="0" fontId="9" fillId="4" borderId="50" xfId="0" applyFont="1" applyFill="1" applyBorder="1" applyAlignment="1">
      <alignment horizontal="center" vertical="center"/>
    </xf>
    <xf numFmtId="0" fontId="9" fillId="4" borderId="23" xfId="0" applyFont="1" applyFill="1" applyBorder="1" applyAlignment="1">
      <alignment vertical="center"/>
    </xf>
    <xf numFmtId="0" fontId="9" fillId="4" borderId="4" xfId="0" applyFont="1" applyFill="1" applyBorder="1" applyAlignment="1">
      <alignment vertical="center"/>
    </xf>
    <xf numFmtId="0" fontId="15" fillId="3" borderId="0" xfId="0" applyFont="1" applyFill="1" applyAlignment="1">
      <alignment vertical="top"/>
    </xf>
    <xf numFmtId="0" fontId="16" fillId="3" borderId="13"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0" xfId="0" applyFont="1" applyFill="1" applyBorder="1" applyAlignment="1">
      <alignment vertical="center"/>
    </xf>
    <xf numFmtId="0" fontId="0" fillId="0" borderId="62" xfId="0" applyBorder="1"/>
    <xf numFmtId="0" fontId="0" fillId="0" borderId="63" xfId="0" applyBorder="1"/>
    <xf numFmtId="0" fontId="0" fillId="0" borderId="17" xfId="0" applyBorder="1" applyAlignment="1">
      <alignment horizontal="center"/>
    </xf>
    <xf numFmtId="0" fontId="0" fillId="0" borderId="22" xfId="0" applyBorder="1" applyAlignment="1">
      <alignment horizontal="center"/>
    </xf>
    <xf numFmtId="49" fontId="0" fillId="0" borderId="68" xfId="0" applyNumberFormat="1" applyBorder="1" applyAlignment="1">
      <alignment horizontal="center" vertical="top" wrapText="1"/>
    </xf>
    <xf numFmtId="49" fontId="0" fillId="0" borderId="69" xfId="0" applyNumberFormat="1" applyBorder="1" applyAlignment="1">
      <alignment horizontal="center" vertical="top" wrapText="1"/>
    </xf>
    <xf numFmtId="49" fontId="0" fillId="0" borderId="70" xfId="0" applyNumberFormat="1" applyBorder="1" applyAlignment="1">
      <alignment horizontal="center" vertical="top" wrapText="1"/>
    </xf>
    <xf numFmtId="0" fontId="0" fillId="0" borderId="64" xfId="0" applyBorder="1"/>
    <xf numFmtId="0" fontId="0" fillId="0" borderId="11" xfId="0" applyBorder="1"/>
    <xf numFmtId="0" fontId="0" fillId="0" borderId="20" xfId="0" applyBorder="1"/>
    <xf numFmtId="0" fontId="1" fillId="4" borderId="9" xfId="0" applyFont="1" applyFill="1" applyBorder="1" applyAlignment="1">
      <alignment horizontal="center" vertical="center"/>
    </xf>
    <xf numFmtId="0" fontId="1" fillId="4" borderId="9"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24" xfId="0" applyFont="1" applyFill="1" applyBorder="1" applyAlignment="1">
      <alignment horizontal="center" vertical="center"/>
    </xf>
    <xf numFmtId="0" fontId="1" fillId="4" borderId="10" xfId="0" applyFont="1" applyFill="1" applyBorder="1" applyAlignment="1">
      <alignment horizontal="center" vertical="center"/>
    </xf>
    <xf numFmtId="0" fontId="0" fillId="0" borderId="65" xfId="0" applyBorder="1"/>
    <xf numFmtId="0" fontId="1" fillId="4" borderId="76" xfId="0" applyFont="1" applyFill="1" applyBorder="1" applyAlignment="1">
      <alignment horizontal="center" vertical="center"/>
    </xf>
    <xf numFmtId="0" fontId="1" fillId="4" borderId="77" xfId="0" applyFont="1" applyFill="1" applyBorder="1" applyAlignment="1">
      <alignment horizontal="center" vertical="center" wrapText="1"/>
    </xf>
    <xf numFmtId="0" fontId="1" fillId="4" borderId="78" xfId="0" applyFont="1" applyFill="1" applyBorder="1" applyAlignment="1">
      <alignment horizontal="center" vertical="center" wrapText="1"/>
    </xf>
    <xf numFmtId="0" fontId="1" fillId="4" borderId="47" xfId="0" applyFont="1" applyFill="1" applyBorder="1" applyAlignment="1">
      <alignment horizontal="center" vertical="center"/>
    </xf>
    <xf numFmtId="0" fontId="1" fillId="4" borderId="48" xfId="0" applyFont="1" applyFill="1" applyBorder="1" applyAlignment="1">
      <alignment horizontal="center" vertical="center" wrapText="1"/>
    </xf>
    <xf numFmtId="0" fontId="1" fillId="4" borderId="49" xfId="0" applyFont="1" applyFill="1" applyBorder="1" applyAlignment="1">
      <alignment horizontal="center" vertical="center" wrapText="1"/>
    </xf>
    <xf numFmtId="0" fontId="0" fillId="0" borderId="58" xfId="0" applyBorder="1"/>
    <xf numFmtId="0" fontId="0" fillId="0" borderId="57" xfId="0" applyBorder="1"/>
    <xf numFmtId="0" fontId="22" fillId="3" borderId="43" xfId="0" applyFont="1" applyFill="1" applyBorder="1" applyAlignment="1">
      <alignment vertical="top" wrapText="1"/>
    </xf>
    <xf numFmtId="0" fontId="22" fillId="3" borderId="53" xfId="0" applyFont="1" applyFill="1" applyBorder="1" applyAlignment="1">
      <alignment vertical="top" wrapText="1"/>
    </xf>
    <xf numFmtId="0" fontId="0" fillId="0" borderId="79" xfId="0" applyBorder="1"/>
    <xf numFmtId="0" fontId="0" fillId="0" borderId="66" xfId="0" applyBorder="1"/>
    <xf numFmtId="0" fontId="1" fillId="4" borderId="76" xfId="0" applyFont="1" applyFill="1" applyBorder="1" applyAlignment="1">
      <alignment horizontal="center" vertical="center" wrapText="1"/>
    </xf>
    <xf numFmtId="0" fontId="21" fillId="0" borderId="12" xfId="0" applyFont="1" applyBorder="1" applyAlignment="1">
      <alignment wrapText="1"/>
    </xf>
    <xf numFmtId="0" fontId="0" fillId="3" borderId="9" xfId="0" applyFill="1" applyBorder="1"/>
    <xf numFmtId="0" fontId="0" fillId="3" borderId="12" xfId="0" applyFill="1" applyBorder="1"/>
    <xf numFmtId="0" fontId="1" fillId="4" borderId="43" xfId="0" applyFont="1" applyFill="1" applyBorder="1" applyAlignment="1">
      <alignment horizontal="center" vertical="center" wrapText="1"/>
    </xf>
    <xf numFmtId="0" fontId="1" fillId="4" borderId="53" xfId="0" applyFont="1" applyFill="1" applyBorder="1" applyAlignment="1">
      <alignment horizontal="center" vertical="center" wrapText="1"/>
    </xf>
    <xf numFmtId="0" fontId="1" fillId="4" borderId="44" xfId="0" applyFont="1" applyFill="1" applyBorder="1" applyAlignment="1">
      <alignment horizontal="center" vertical="center" wrapText="1"/>
    </xf>
    <xf numFmtId="0" fontId="0" fillId="3" borderId="16" xfId="0" applyFill="1" applyBorder="1"/>
    <xf numFmtId="0" fontId="0" fillId="3" borderId="24" xfId="0" applyFill="1" applyBorder="1"/>
    <xf numFmtId="0" fontId="0" fillId="3" borderId="18" xfId="0" applyFill="1" applyBorder="1"/>
    <xf numFmtId="0" fontId="0" fillId="3" borderId="19" xfId="0" applyFill="1" applyBorder="1"/>
    <xf numFmtId="0" fontId="0" fillId="3" borderId="25" xfId="0" applyFill="1" applyBorder="1"/>
    <xf numFmtId="0" fontId="1" fillId="4" borderId="79" xfId="0" applyFont="1" applyFill="1" applyBorder="1" applyAlignment="1">
      <alignment horizontal="center" vertical="center" wrapText="1"/>
    </xf>
    <xf numFmtId="0" fontId="1" fillId="4" borderId="64" xfId="0" applyFont="1" applyFill="1" applyBorder="1" applyAlignment="1">
      <alignment horizontal="center" vertical="center" wrapText="1"/>
    </xf>
    <xf numFmtId="0" fontId="1" fillId="4" borderId="66" xfId="0" applyFont="1" applyFill="1" applyBorder="1" applyAlignment="1">
      <alignment horizontal="center" vertical="center" wrapText="1"/>
    </xf>
    <xf numFmtId="0" fontId="1" fillId="4" borderId="82"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16" xfId="0" applyFont="1" applyFill="1" applyBorder="1" applyAlignment="1">
      <alignment horizontal="center" vertical="center"/>
    </xf>
    <xf numFmtId="0" fontId="0" fillId="2" borderId="2" xfId="0" applyFill="1" applyBorder="1"/>
    <xf numFmtId="0" fontId="0" fillId="2" borderId="3" xfId="0" applyFill="1" applyBorder="1"/>
    <xf numFmtId="0" fontId="0" fillId="2" borderId="6" xfId="0" applyFill="1" applyBorder="1"/>
    <xf numFmtId="0" fontId="0" fillId="2" borderId="7" xfId="0" applyFill="1" applyBorder="1"/>
    <xf numFmtId="0" fontId="0" fillId="2" borderId="8" xfId="0" applyFill="1" applyBorder="1"/>
    <xf numFmtId="0" fontId="0" fillId="2" borderId="1" xfId="0" applyFill="1" applyBorder="1"/>
    <xf numFmtId="0" fontId="0" fillId="3" borderId="63" xfId="0" applyFill="1" applyBorder="1"/>
    <xf numFmtId="0" fontId="0" fillId="3" borderId="0" xfId="0" applyFill="1" applyBorder="1"/>
    <xf numFmtId="0" fontId="1" fillId="4" borderId="62" xfId="0" applyFont="1" applyFill="1" applyBorder="1" applyAlignment="1">
      <alignment horizontal="center" vertical="center" wrapText="1"/>
    </xf>
    <xf numFmtId="0" fontId="0" fillId="2" borderId="4" xfId="0" applyFill="1" applyBorder="1"/>
    <xf numFmtId="0" fontId="0" fillId="2" borderId="0" xfId="0" applyFill="1" applyBorder="1"/>
    <xf numFmtId="0" fontId="0" fillId="2" borderId="5" xfId="0" applyFill="1" applyBorder="1"/>
    <xf numFmtId="0" fontId="2" fillId="2" borderId="52" xfId="0" applyFont="1" applyFill="1" applyBorder="1"/>
    <xf numFmtId="0" fontId="0" fillId="2" borderId="56" xfId="0" applyFill="1" applyBorder="1"/>
    <xf numFmtId="0" fontId="0" fillId="2" borderId="23" xfId="0" applyFill="1" applyBorder="1"/>
    <xf numFmtId="0" fontId="0" fillId="2" borderId="52" xfId="0" applyFill="1" applyBorder="1"/>
    <xf numFmtId="0" fontId="2" fillId="2" borderId="56" xfId="0" applyFont="1" applyFill="1" applyBorder="1"/>
    <xf numFmtId="0" fontId="0" fillId="2" borderId="1" xfId="0" applyFont="1" applyFill="1" applyBorder="1"/>
    <xf numFmtId="0" fontId="0" fillId="2" borderId="2" xfId="0" applyFont="1" applyFill="1" applyBorder="1"/>
    <xf numFmtId="0" fontId="0" fillId="2" borderId="3" xfId="0" applyFont="1" applyFill="1" applyBorder="1"/>
    <xf numFmtId="0" fontId="0" fillId="2" borderId="4" xfId="0" applyFont="1" applyFill="1" applyBorder="1"/>
    <xf numFmtId="0" fontId="0" fillId="2" borderId="0" xfId="0" applyFont="1" applyFill="1" applyBorder="1"/>
    <xf numFmtId="0" fontId="0" fillId="2" borderId="5" xfId="0" applyFont="1" applyFill="1" applyBorder="1"/>
    <xf numFmtId="0" fontId="0" fillId="2" borderId="6" xfId="0" applyFont="1" applyFill="1" applyBorder="1"/>
    <xf numFmtId="0" fontId="0" fillId="2" borderId="7" xfId="0" applyFont="1" applyFill="1" applyBorder="1"/>
    <xf numFmtId="0" fontId="0" fillId="2" borderId="8" xfId="0" applyFont="1" applyFill="1" applyBorder="1"/>
    <xf numFmtId="0" fontId="0" fillId="3" borderId="39" xfId="0" applyFill="1" applyBorder="1"/>
    <xf numFmtId="0" fontId="0" fillId="3" borderId="2" xfId="0" applyFill="1" applyBorder="1"/>
    <xf numFmtId="0" fontId="0" fillId="3" borderId="40" xfId="0" applyFill="1" applyBorder="1"/>
    <xf numFmtId="0" fontId="0" fillId="3" borderId="48" xfId="0" applyFill="1" applyBorder="1"/>
    <xf numFmtId="0" fontId="0" fillId="3" borderId="7" xfId="0" applyFill="1" applyBorder="1"/>
    <xf numFmtId="0" fontId="0" fillId="3" borderId="86" xfId="0" applyFill="1" applyBorder="1"/>
    <xf numFmtId="0" fontId="0" fillId="3" borderId="83" xfId="0" applyFill="1" applyBorder="1"/>
    <xf numFmtId="0" fontId="0" fillId="3" borderId="87" xfId="0" applyFill="1" applyBorder="1"/>
    <xf numFmtId="0" fontId="0" fillId="0" borderId="67" xfId="0" applyBorder="1" applyAlignment="1">
      <alignment horizontal="left" wrapText="1"/>
    </xf>
    <xf numFmtId="0" fontId="36" fillId="0" borderId="0" xfId="0" applyFont="1" applyFill="1"/>
    <xf numFmtId="0" fontId="1" fillId="0" borderId="88" xfId="0" applyFont="1" applyFill="1" applyBorder="1" applyAlignment="1">
      <alignment horizontal="center" vertical="center" wrapText="1"/>
    </xf>
    <xf numFmtId="0" fontId="39" fillId="0" borderId="89" xfId="0" applyFont="1" applyBorder="1" applyAlignment="1">
      <alignment horizontal="center" vertical="center" wrapText="1"/>
    </xf>
    <xf numFmtId="0" fontId="0" fillId="16" borderId="0" xfId="0" applyFill="1"/>
    <xf numFmtId="0" fontId="8" fillId="5" borderId="2" xfId="0" applyFont="1" applyFill="1" applyBorder="1" applyAlignment="1">
      <alignment horizontal="center" vertical="center"/>
    </xf>
    <xf numFmtId="0" fontId="8" fillId="5" borderId="0" xfId="0" applyFont="1" applyFill="1" applyBorder="1" applyAlignment="1">
      <alignment horizontal="center" vertical="center"/>
    </xf>
    <xf numFmtId="0" fontId="8" fillId="5" borderId="7" xfId="0" applyFont="1" applyFill="1" applyBorder="1" applyAlignment="1">
      <alignment horizontal="center" vertical="center"/>
    </xf>
    <xf numFmtId="0" fontId="9" fillId="4" borderId="36" xfId="0" applyFont="1" applyFill="1" applyBorder="1" applyAlignment="1">
      <alignment horizontal="center" vertical="center" wrapText="1"/>
    </xf>
    <xf numFmtId="0" fontId="9" fillId="4" borderId="90" xfId="0" applyFont="1" applyFill="1" applyBorder="1" applyAlignment="1">
      <alignment vertical="center"/>
    </xf>
    <xf numFmtId="0" fontId="9" fillId="4" borderId="91" xfId="0" applyFont="1" applyFill="1" applyBorder="1" applyAlignment="1">
      <alignment vertical="center"/>
    </xf>
    <xf numFmtId="0" fontId="9" fillId="4" borderId="92" xfId="0" applyFont="1" applyFill="1" applyBorder="1" applyAlignment="1">
      <alignment vertical="center"/>
    </xf>
    <xf numFmtId="0" fontId="39" fillId="0" borderId="93" xfId="0" applyFont="1" applyBorder="1" applyAlignment="1">
      <alignment horizontal="center" vertical="center"/>
    </xf>
    <xf numFmtId="0" fontId="39" fillId="0" borderId="94" xfId="0" applyFont="1" applyBorder="1" applyAlignment="1">
      <alignment horizontal="center" vertical="center" wrapText="1"/>
    </xf>
    <xf numFmtId="0" fontId="38" fillId="0" borderId="0" xfId="0" applyFont="1" applyFill="1" applyBorder="1" applyAlignment="1">
      <alignment horizontal="center" vertical="center"/>
    </xf>
    <xf numFmtId="0" fontId="0" fillId="0" borderId="4" xfId="0" applyFill="1" applyBorder="1" applyAlignment="1">
      <alignment wrapText="1"/>
    </xf>
    <xf numFmtId="0" fontId="36"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38" fillId="0" borderId="7" xfId="0" applyFont="1" applyFill="1" applyBorder="1" applyAlignment="1">
      <alignment horizontal="center" vertical="center"/>
    </xf>
    <xf numFmtId="0" fontId="39" fillId="0" borderId="4" xfId="0" applyFont="1" applyFill="1" applyBorder="1" applyAlignment="1">
      <alignment vertical="center" wrapText="1"/>
    </xf>
    <xf numFmtId="0" fontId="0" fillId="6" borderId="37" xfId="0" applyFill="1" applyBorder="1"/>
    <xf numFmtId="0" fontId="0" fillId="6" borderId="38" xfId="0" applyFill="1" applyBorder="1"/>
    <xf numFmtId="0" fontId="37" fillId="6" borderId="38" xfId="1" applyFill="1" applyBorder="1"/>
    <xf numFmtId="0" fontId="0" fillId="6" borderId="47" xfId="0" applyFill="1" applyBorder="1"/>
    <xf numFmtId="0" fontId="0" fillId="6" borderId="39" xfId="0" applyFill="1" applyBorder="1"/>
    <xf numFmtId="0" fontId="0" fillId="6" borderId="40" xfId="0" applyFill="1" applyBorder="1"/>
    <xf numFmtId="0" fontId="0" fillId="6" borderId="48" xfId="0" applyFill="1" applyBorder="1"/>
    <xf numFmtId="0" fontId="0" fillId="0" borderId="9" xfId="0" applyBorder="1" applyAlignment="1">
      <alignment vertical="center"/>
    </xf>
    <xf numFmtId="0" fontId="0" fillId="0" borderId="10" xfId="0" applyBorder="1" applyAlignment="1">
      <alignment vertical="center"/>
    </xf>
    <xf numFmtId="0" fontId="0" fillId="3" borderId="53" xfId="0" applyFill="1" applyBorder="1" applyAlignment="1">
      <alignment vertical="center" wrapText="1"/>
    </xf>
    <xf numFmtId="0" fontId="0" fillId="3" borderId="53" xfId="0" applyFill="1" applyBorder="1" applyAlignment="1">
      <alignment vertical="center"/>
    </xf>
    <xf numFmtId="0" fontId="0" fillId="3" borderId="44" xfId="0" applyFill="1" applyBorder="1" applyAlignment="1">
      <alignment vertical="center"/>
    </xf>
    <xf numFmtId="0" fontId="0" fillId="3" borderId="16" xfId="0" applyFill="1" applyBorder="1" applyAlignment="1">
      <alignment vertical="center"/>
    </xf>
    <xf numFmtId="0" fontId="0" fillId="3" borderId="9" xfId="0" applyFill="1" applyBorder="1" applyAlignment="1">
      <alignment vertical="center"/>
    </xf>
    <xf numFmtId="0" fontId="0" fillId="3" borderId="24" xfId="0" applyFill="1" applyBorder="1" applyAlignment="1">
      <alignment vertical="center"/>
    </xf>
    <xf numFmtId="0" fontId="0" fillId="3" borderId="12" xfId="0" applyFill="1" applyBorder="1" applyAlignment="1">
      <alignment vertical="center"/>
    </xf>
    <xf numFmtId="0" fontId="0" fillId="3" borderId="9" xfId="0" applyFill="1" applyBorder="1" applyAlignment="1">
      <alignment vertical="center" wrapText="1"/>
    </xf>
    <xf numFmtId="0" fontId="0" fillId="3" borderId="19" xfId="0" applyFill="1" applyBorder="1" applyAlignment="1">
      <alignment vertical="center"/>
    </xf>
    <xf numFmtId="0" fontId="0" fillId="3" borderId="25" xfId="0" applyFill="1" applyBorder="1" applyAlignment="1">
      <alignment vertical="center"/>
    </xf>
    <xf numFmtId="0" fontId="0" fillId="3" borderId="18" xfId="0" applyFill="1" applyBorder="1" applyAlignment="1">
      <alignment vertical="center"/>
    </xf>
    <xf numFmtId="0" fontId="0" fillId="0" borderId="17" xfId="0" applyBorder="1" applyAlignment="1">
      <alignment horizontal="center" wrapText="1"/>
    </xf>
    <xf numFmtId="0" fontId="9" fillId="9" borderId="2" xfId="0" applyFont="1" applyFill="1" applyBorder="1" applyAlignment="1">
      <alignment horizontal="center" vertical="top" wrapText="1"/>
    </xf>
    <xf numFmtId="0" fontId="5" fillId="3" borderId="0" xfId="0" applyFont="1" applyFill="1" applyBorder="1" applyAlignment="1">
      <alignment horizontal="center" vertical="center"/>
    </xf>
    <xf numFmtId="0" fontId="5" fillId="3" borderId="5" xfId="0" applyFont="1" applyFill="1" applyBorder="1" applyAlignment="1">
      <alignment horizontal="center" vertical="center"/>
    </xf>
    <xf numFmtId="0" fontId="0" fillId="0" borderId="4" xfId="0" applyFill="1" applyBorder="1" applyAlignment="1">
      <alignment vertical="center" wrapText="1"/>
    </xf>
    <xf numFmtId="0" fontId="2" fillId="6" borderId="4" xfId="0" applyFont="1" applyFill="1" applyBorder="1" applyAlignment="1">
      <alignment wrapText="1"/>
    </xf>
    <xf numFmtId="0" fontId="38" fillId="6" borderId="0" xfId="0" applyFont="1" applyFill="1" applyBorder="1" applyAlignment="1">
      <alignment horizontal="center" vertical="center"/>
    </xf>
    <xf numFmtId="0" fontId="39" fillId="6" borderId="4" xfId="0" applyFont="1" applyFill="1" applyBorder="1" applyAlignment="1">
      <alignment vertical="center" wrapText="1"/>
    </xf>
    <xf numFmtId="0" fontId="33" fillId="6" borderId="4" xfId="0" applyFont="1" applyFill="1" applyBorder="1" applyAlignment="1">
      <alignment wrapText="1"/>
    </xf>
    <xf numFmtId="0" fontId="36" fillId="6" borderId="0" xfId="0" applyFont="1" applyFill="1" applyBorder="1" applyAlignment="1">
      <alignment horizontal="center" vertical="center"/>
    </xf>
    <xf numFmtId="0" fontId="34" fillId="6" borderId="0" xfId="0" applyFont="1" applyFill="1" applyBorder="1" applyAlignment="1">
      <alignment horizontal="center" vertical="center"/>
    </xf>
    <xf numFmtId="0" fontId="0" fillId="0" borderId="6" xfId="0" applyFill="1" applyBorder="1" applyAlignment="1">
      <alignment vertical="center" wrapText="1"/>
    </xf>
    <xf numFmtId="0" fontId="38" fillId="19" borderId="5" xfId="0" applyFont="1" applyFill="1" applyBorder="1" applyAlignment="1">
      <alignment horizontal="center" vertical="center"/>
    </xf>
    <xf numFmtId="0" fontId="36" fillId="15" borderId="5" xfId="0" applyFont="1" applyFill="1" applyBorder="1" applyAlignment="1">
      <alignment horizontal="center" vertical="center"/>
    </xf>
    <xf numFmtId="0" fontId="38" fillId="15" borderId="5" xfId="0" applyFont="1" applyFill="1" applyBorder="1" applyAlignment="1">
      <alignment horizontal="center" vertical="center"/>
    </xf>
    <xf numFmtId="0" fontId="36" fillId="19" borderId="5" xfId="0" applyFont="1" applyFill="1" applyBorder="1" applyAlignment="1">
      <alignment horizontal="center" vertical="center"/>
    </xf>
    <xf numFmtId="0" fontId="38" fillId="15" borderId="8" xfId="0" applyFont="1" applyFill="1" applyBorder="1" applyAlignment="1">
      <alignment horizontal="center" vertical="center"/>
    </xf>
    <xf numFmtId="0" fontId="1" fillId="4" borderId="95" xfId="0" applyFont="1" applyFill="1" applyBorder="1" applyAlignment="1">
      <alignment horizontal="center" vertical="center"/>
    </xf>
    <xf numFmtId="0" fontId="1" fillId="4" borderId="96" xfId="0" applyFont="1" applyFill="1" applyBorder="1" applyAlignment="1">
      <alignment horizontal="center" vertical="center"/>
    </xf>
    <xf numFmtId="0" fontId="1" fillId="4" borderId="97"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36" xfId="0" applyFont="1" applyFill="1" applyBorder="1" applyAlignment="1">
      <alignment horizontal="center" vertical="center"/>
    </xf>
    <xf numFmtId="0" fontId="1" fillId="4" borderId="28" xfId="0" applyFont="1" applyFill="1" applyBorder="1" applyAlignment="1">
      <alignment horizontal="center" vertical="center"/>
    </xf>
    <xf numFmtId="0" fontId="0" fillId="3" borderId="0" xfId="0" applyFill="1" applyAlignment="1">
      <alignment horizontal="left" vertical="top" wrapText="1"/>
    </xf>
    <xf numFmtId="0" fontId="2" fillId="3" borderId="0" xfId="0" applyFont="1" applyFill="1" applyAlignment="1">
      <alignment horizontal="left" vertical="top" wrapText="1"/>
    </xf>
    <xf numFmtId="0" fontId="0" fillId="0" borderId="20" xfId="0" applyBorder="1" applyAlignment="1">
      <alignment horizontal="center" wrapText="1"/>
    </xf>
    <xf numFmtId="0" fontId="0" fillId="0" borderId="21" xfId="0" applyBorder="1" applyAlignment="1">
      <alignment horizontal="center" wrapText="1"/>
    </xf>
    <xf numFmtId="0" fontId="0" fillId="0" borderId="22"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7" xfId="0" applyBorder="1" applyAlignment="1">
      <alignment horizontal="center" wrapText="1"/>
    </xf>
    <xf numFmtId="0" fontId="7" fillId="3" borderId="13" xfId="0" applyFont="1" applyFill="1" applyBorder="1" applyAlignment="1">
      <alignment horizontal="center" vertical="top" wrapText="1"/>
    </xf>
    <xf numFmtId="0" fontId="7" fillId="3" borderId="14" xfId="0" applyFont="1" applyFill="1" applyBorder="1" applyAlignment="1">
      <alignment horizontal="center" vertical="top" wrapText="1"/>
    </xf>
    <xf numFmtId="0" fontId="7" fillId="3" borderId="15" xfId="0" applyFont="1" applyFill="1" applyBorder="1" applyAlignment="1">
      <alignment horizontal="center" vertical="top" wrapText="1"/>
    </xf>
    <xf numFmtId="0" fontId="10" fillId="3" borderId="2"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5"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9" fillId="9" borderId="2" xfId="0" applyFont="1" applyFill="1" applyBorder="1" applyAlignment="1">
      <alignment horizontal="center" vertical="top" wrapText="1"/>
    </xf>
    <xf numFmtId="0" fontId="9" fillId="9" borderId="3" xfId="0" applyFont="1" applyFill="1" applyBorder="1" applyAlignment="1">
      <alignment horizontal="center" vertical="top" wrapText="1"/>
    </xf>
    <xf numFmtId="0" fontId="5" fillId="3" borderId="0" xfId="0" applyFont="1" applyFill="1" applyBorder="1" applyAlignment="1">
      <alignment horizontal="center"/>
    </xf>
    <xf numFmtId="0" fontId="5" fillId="3" borderId="0" xfId="0" applyFont="1" applyFill="1" applyAlignment="1">
      <alignment horizontal="center"/>
    </xf>
    <xf numFmtId="0" fontId="5" fillId="3" borderId="5"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6" fillId="8" borderId="14" xfId="0" applyFont="1" applyFill="1" applyBorder="1" applyAlignment="1">
      <alignment horizontal="center" vertical="center"/>
    </xf>
    <xf numFmtId="0" fontId="6" fillId="8" borderId="15"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0" xfId="0" applyFont="1" applyFill="1" applyAlignment="1">
      <alignment horizontal="center" vertical="center"/>
    </xf>
    <xf numFmtId="0" fontId="5" fillId="3" borderId="5" xfId="0" applyFont="1" applyFill="1" applyBorder="1" applyAlignment="1">
      <alignment horizontal="center" vertical="center"/>
    </xf>
    <xf numFmtId="0" fontId="5" fillId="13" borderId="14" xfId="0" applyFont="1" applyFill="1" applyBorder="1" applyAlignment="1">
      <alignment horizontal="center"/>
    </xf>
    <xf numFmtId="0" fontId="5" fillId="13" borderId="15" xfId="0" applyFont="1" applyFill="1" applyBorder="1" applyAlignment="1">
      <alignment horizontal="center"/>
    </xf>
    <xf numFmtId="0" fontId="5" fillId="3" borderId="1" xfId="0" applyFont="1" applyFill="1" applyBorder="1" applyAlignment="1">
      <alignment horizontal="left" vertical="top" wrapText="1"/>
    </xf>
    <xf numFmtId="0" fontId="5" fillId="3" borderId="2" xfId="0" applyFont="1" applyFill="1" applyBorder="1" applyAlignment="1">
      <alignment horizontal="left"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6" xfId="0" applyFont="1" applyFill="1" applyBorder="1" applyAlignment="1">
      <alignment horizontal="left" vertical="top" wrapText="1"/>
    </xf>
    <xf numFmtId="0" fontId="5" fillId="3" borderId="7" xfId="0" applyFont="1" applyFill="1" applyBorder="1" applyAlignment="1">
      <alignment horizontal="left" vertical="top" wrapText="1"/>
    </xf>
    <xf numFmtId="0" fontId="5" fillId="3" borderId="8" xfId="0" applyFont="1" applyFill="1" applyBorder="1" applyAlignment="1">
      <alignment horizontal="left" vertical="top" wrapText="1"/>
    </xf>
    <xf numFmtId="0" fontId="5" fillId="7" borderId="13" xfId="0" applyFont="1" applyFill="1" applyBorder="1" applyAlignment="1">
      <alignment horizontal="left" vertical="top" wrapText="1"/>
    </xf>
    <xf numFmtId="0" fontId="5" fillId="7" borderId="14" xfId="0" applyFont="1" applyFill="1" applyBorder="1" applyAlignment="1">
      <alignment horizontal="left" vertical="top" wrapText="1"/>
    </xf>
    <xf numFmtId="0" fontId="5" fillId="7" borderId="7" xfId="0" applyFont="1" applyFill="1" applyBorder="1" applyAlignment="1">
      <alignment horizontal="left" vertical="top" wrapText="1"/>
    </xf>
    <xf numFmtId="0" fontId="5" fillId="7" borderId="8" xfId="0" applyFont="1" applyFill="1" applyBorder="1" applyAlignment="1">
      <alignment horizontal="left" vertical="top" wrapText="1"/>
    </xf>
    <xf numFmtId="0" fontId="5" fillId="7" borderId="15" xfId="0" applyFont="1" applyFill="1" applyBorder="1" applyAlignment="1">
      <alignment horizontal="left" vertical="top" wrapText="1"/>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0" xfId="0" applyFont="1" applyFill="1" applyBorder="1" applyAlignment="1">
      <alignment horizontal="left" vertical="top"/>
    </xf>
    <xf numFmtId="0" fontId="5" fillId="3" borderId="6" xfId="0" applyFont="1" applyFill="1" applyBorder="1" applyAlignment="1">
      <alignment horizontal="left" vertical="top"/>
    </xf>
    <xf numFmtId="0" fontId="5" fillId="3" borderId="7" xfId="0" applyFont="1" applyFill="1" applyBorder="1" applyAlignment="1">
      <alignment horizontal="left" vertical="top"/>
    </xf>
    <xf numFmtId="0" fontId="9" fillId="10" borderId="52" xfId="0" applyFont="1" applyFill="1" applyBorder="1" applyAlignment="1">
      <alignment horizontal="center" wrapText="1"/>
    </xf>
    <xf numFmtId="0" fontId="9" fillId="10" borderId="56" xfId="0" applyFont="1" applyFill="1" applyBorder="1" applyAlignment="1">
      <alignment horizontal="center" wrapText="1"/>
    </xf>
    <xf numFmtId="0" fontId="9" fillId="10" borderId="23" xfId="0" applyFont="1" applyFill="1" applyBorder="1" applyAlignment="1">
      <alignment horizontal="center" wrapText="1"/>
    </xf>
    <xf numFmtId="0" fontId="9" fillId="4" borderId="32" xfId="0" applyFont="1" applyFill="1" applyBorder="1" applyAlignment="1">
      <alignment horizontal="center" vertical="center" wrapText="1"/>
    </xf>
    <xf numFmtId="0" fontId="9" fillId="4" borderId="33"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8" xfId="0" applyFont="1" applyFill="1" applyBorder="1" applyAlignment="1">
      <alignment horizontal="left" vertical="center" wrapText="1"/>
    </xf>
    <xf numFmtId="49" fontId="11" fillId="0" borderId="39" xfId="0" applyNumberFormat="1" applyFont="1" applyBorder="1" applyAlignment="1">
      <alignment horizontal="center" vertical="top" wrapText="1"/>
    </xf>
    <xf numFmtId="49" fontId="11" fillId="0" borderId="40" xfId="0" applyNumberFormat="1" applyFont="1" applyBorder="1" applyAlignment="1">
      <alignment horizontal="center" vertical="top" wrapText="1"/>
    </xf>
    <xf numFmtId="49" fontId="11" fillId="0" borderId="48" xfId="0" applyNumberFormat="1" applyFont="1" applyBorder="1" applyAlignment="1">
      <alignment horizontal="center" vertical="top" wrapText="1"/>
    </xf>
    <xf numFmtId="0" fontId="10" fillId="5" borderId="2" xfId="0" applyFont="1" applyFill="1" applyBorder="1" applyAlignment="1">
      <alignment horizontal="left" vertical="center" wrapText="1"/>
    </xf>
    <xf numFmtId="0" fontId="10" fillId="5" borderId="0"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6" fillId="11" borderId="1" xfId="0" applyFont="1" applyFill="1" applyBorder="1" applyAlignment="1">
      <alignment horizontal="center" vertical="center"/>
    </xf>
    <xf numFmtId="0" fontId="6" fillId="11" borderId="2" xfId="0" applyFont="1" applyFill="1" applyBorder="1" applyAlignment="1">
      <alignment horizontal="center" vertical="center"/>
    </xf>
    <xf numFmtId="0" fontId="9" fillId="4" borderId="29" xfId="0" applyFont="1" applyFill="1" applyBorder="1" applyAlignment="1">
      <alignment horizontal="center" vertical="center" wrapText="1"/>
    </xf>
    <xf numFmtId="0" fontId="9" fillId="4" borderId="30" xfId="0" applyFont="1" applyFill="1" applyBorder="1" applyAlignment="1">
      <alignment horizontal="center" vertical="center" wrapText="1"/>
    </xf>
    <xf numFmtId="49" fontId="11" fillId="0" borderId="86" xfId="0" applyNumberFormat="1" applyFont="1" applyBorder="1" applyAlignment="1">
      <alignment horizontal="center" vertical="top" wrapText="1"/>
    </xf>
    <xf numFmtId="49" fontId="11" fillId="0" borderId="83" xfId="0" applyNumberFormat="1" applyFont="1" applyBorder="1" applyAlignment="1">
      <alignment horizontal="center" vertical="top" wrapText="1"/>
    </xf>
    <xf numFmtId="49" fontId="11" fillId="0" borderId="87" xfId="0" applyNumberFormat="1" applyFont="1" applyBorder="1" applyAlignment="1">
      <alignment horizontal="center" vertical="top" wrapText="1"/>
    </xf>
    <xf numFmtId="0" fontId="11" fillId="0" borderId="39" xfId="0" applyFont="1" applyBorder="1" applyAlignment="1">
      <alignment horizontal="center" vertical="top" wrapText="1"/>
    </xf>
    <xf numFmtId="0" fontId="11" fillId="0" borderId="40" xfId="0" applyFont="1" applyBorder="1" applyAlignment="1">
      <alignment horizontal="center" vertical="top" wrapText="1"/>
    </xf>
    <xf numFmtId="0" fontId="11" fillId="0" borderId="48" xfId="0" applyFont="1" applyBorder="1" applyAlignment="1">
      <alignment horizontal="center" vertical="top" wrapText="1"/>
    </xf>
    <xf numFmtId="0" fontId="9" fillId="4" borderId="41"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15" xfId="0" applyFont="1" applyFill="1" applyBorder="1" applyAlignment="1">
      <alignment horizontal="center" vertical="center" wrapText="1"/>
    </xf>
    <xf numFmtId="49" fontId="11" fillId="0" borderId="37" xfId="0" applyNumberFormat="1" applyFont="1" applyBorder="1" applyAlignment="1">
      <alignment horizontal="center" vertical="top" wrapText="1"/>
    </xf>
    <xf numFmtId="49" fontId="11" fillId="0" borderId="38" xfId="0" applyNumberFormat="1" applyFont="1" applyBorder="1" applyAlignment="1">
      <alignment horizontal="center" vertical="top" wrapText="1"/>
    </xf>
    <xf numFmtId="49" fontId="11" fillId="0" borderId="47" xfId="0" applyNumberFormat="1" applyFont="1" applyBorder="1" applyAlignment="1">
      <alignment horizontal="center" vertical="top" wrapText="1"/>
    </xf>
    <xf numFmtId="0" fontId="9" fillId="11" borderId="52" xfId="0" applyFont="1" applyFill="1" applyBorder="1" applyAlignment="1">
      <alignment horizontal="center" wrapText="1"/>
    </xf>
    <xf numFmtId="0" fontId="9" fillId="11" borderId="56" xfId="0" applyFont="1" applyFill="1" applyBorder="1" applyAlignment="1">
      <alignment horizontal="center" wrapText="1"/>
    </xf>
    <xf numFmtId="0" fontId="9" fillId="11" borderId="23" xfId="0" applyFont="1" applyFill="1" applyBorder="1" applyAlignment="1">
      <alignment horizont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9" fillId="4" borderId="32" xfId="0" applyFont="1" applyFill="1" applyBorder="1" applyAlignment="1">
      <alignment horizontal="center" vertical="center"/>
    </xf>
    <xf numFmtId="0" fontId="9" fillId="4" borderId="33" xfId="0" applyFont="1" applyFill="1" applyBorder="1" applyAlignment="1">
      <alignment horizontal="center" vertical="center"/>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3" fillId="10" borderId="1" xfId="0" applyFont="1" applyFill="1" applyBorder="1" applyAlignment="1">
      <alignment horizontal="center" vertical="center"/>
    </xf>
    <xf numFmtId="0" fontId="3" fillId="10" borderId="2" xfId="0" applyFont="1" applyFill="1" applyBorder="1" applyAlignment="1">
      <alignment horizontal="center" vertical="center"/>
    </xf>
    <xf numFmtId="0" fontId="10" fillId="6" borderId="2" xfId="0" applyFont="1" applyFill="1" applyBorder="1" applyAlignment="1">
      <alignment horizontal="left" vertical="center" wrapText="1"/>
    </xf>
    <xf numFmtId="0" fontId="10" fillId="6" borderId="0" xfId="0" applyFont="1" applyFill="1" applyBorder="1" applyAlignment="1">
      <alignment horizontal="left" vertical="center" wrapText="1"/>
    </xf>
    <xf numFmtId="0" fontId="10" fillId="6" borderId="7" xfId="0" applyFont="1" applyFill="1" applyBorder="1" applyAlignment="1">
      <alignment horizontal="left" vertical="center" wrapText="1"/>
    </xf>
    <xf numFmtId="0" fontId="8" fillId="5" borderId="1"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6" xfId="0" applyFont="1" applyFill="1" applyBorder="1" applyAlignment="1">
      <alignment horizontal="center" vertical="center"/>
    </xf>
    <xf numFmtId="0" fontId="11" fillId="0" borderId="45" xfId="0" applyFont="1" applyBorder="1" applyAlignment="1">
      <alignment horizontal="center" vertical="top" wrapText="1"/>
    </xf>
    <xf numFmtId="0" fontId="11" fillId="0" borderId="46" xfId="0" applyFont="1" applyBorder="1" applyAlignment="1">
      <alignment horizontal="center" vertical="top" wrapText="1"/>
    </xf>
    <xf numFmtId="0" fontId="11" fillId="0" borderId="49" xfId="0" applyFont="1" applyBorder="1" applyAlignment="1">
      <alignment horizontal="center" vertical="top" wrapText="1"/>
    </xf>
    <xf numFmtId="49" fontId="0" fillId="0" borderId="54" xfId="0" applyNumberFormat="1" applyBorder="1" applyAlignment="1">
      <alignment horizontal="center" vertical="top" wrapText="1"/>
    </xf>
    <xf numFmtId="49" fontId="0" fillId="0" borderId="38" xfId="0" applyNumberFormat="1" applyBorder="1" applyAlignment="1">
      <alignment horizontal="center" vertical="top" wrapText="1"/>
    </xf>
    <xf numFmtId="49" fontId="0" fillId="0" borderId="47" xfId="0" applyNumberFormat="1" applyBorder="1" applyAlignment="1">
      <alignment horizontal="center" vertical="top" wrapText="1"/>
    </xf>
    <xf numFmtId="49" fontId="0" fillId="0" borderId="26" xfId="0" applyNumberFormat="1" applyBorder="1" applyAlignment="1">
      <alignment horizontal="center" vertical="top" wrapText="1"/>
    </xf>
    <xf numFmtId="49" fontId="0" fillId="0" borderId="40" xfId="0" applyNumberFormat="1" applyBorder="1" applyAlignment="1">
      <alignment horizontal="center" vertical="top" wrapText="1"/>
    </xf>
    <xf numFmtId="49" fontId="0" fillId="0" borderId="48" xfId="0" applyNumberFormat="1" applyBorder="1" applyAlignment="1">
      <alignment horizontal="center" vertical="top" wrapText="1"/>
    </xf>
    <xf numFmtId="49" fontId="0" fillId="0" borderId="59" xfId="0" applyNumberFormat="1" applyBorder="1" applyAlignment="1">
      <alignment horizontal="center" vertical="top" wrapText="1"/>
    </xf>
    <xf numFmtId="49" fontId="0" fillId="0" borderId="60" xfId="0" applyNumberFormat="1" applyBorder="1" applyAlignment="1">
      <alignment horizontal="center" vertical="top" wrapText="1"/>
    </xf>
    <xf numFmtId="49" fontId="0" fillId="0" borderId="61" xfId="0" applyNumberFormat="1" applyBorder="1" applyAlignment="1">
      <alignment horizontal="center" vertical="top" wrapText="1"/>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9" fillId="3" borderId="9"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9" xfId="0" applyFont="1" applyFill="1" applyBorder="1" applyAlignment="1">
      <alignment horizontal="left" vertical="center" wrapText="1"/>
    </xf>
    <xf numFmtId="0" fontId="20" fillId="2" borderId="79" xfId="0" applyFont="1" applyFill="1" applyBorder="1" applyAlignment="1">
      <alignment horizontal="left" vertical="center" wrapText="1"/>
    </xf>
    <xf numFmtId="0" fontId="20" fillId="2" borderId="16" xfId="0" applyFont="1" applyFill="1" applyBorder="1" applyAlignment="1">
      <alignment horizontal="left" vertical="center" wrapText="1"/>
    </xf>
    <xf numFmtId="0" fontId="20" fillId="2" borderId="54" xfId="0" applyFont="1" applyFill="1" applyBorder="1" applyAlignment="1">
      <alignment horizontal="left" vertical="center" wrapText="1"/>
    </xf>
    <xf numFmtId="0" fontId="20" fillId="2" borderId="64"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20" fillId="2" borderId="26" xfId="0" applyFont="1" applyFill="1" applyBorder="1" applyAlignment="1">
      <alignment horizontal="left" vertical="center" wrapText="1"/>
    </xf>
    <xf numFmtId="0" fontId="20" fillId="2" borderId="66" xfId="0" applyFont="1" applyFill="1" applyBorder="1" applyAlignment="1">
      <alignment horizontal="left" vertical="center" wrapText="1"/>
    </xf>
    <xf numFmtId="0" fontId="20" fillId="2" borderId="24" xfId="0" applyFont="1" applyFill="1" applyBorder="1" applyAlignment="1">
      <alignment horizontal="left" vertical="center" wrapText="1"/>
    </xf>
    <xf numFmtId="0" fontId="20" fillId="2" borderId="55" xfId="0" applyFont="1" applyFill="1" applyBorder="1" applyAlignment="1">
      <alignment horizontal="left" vertical="center" wrapText="1"/>
    </xf>
    <xf numFmtId="0" fontId="20" fillId="2" borderId="1"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 fillId="4" borderId="12" xfId="0" applyFont="1" applyFill="1" applyBorder="1" applyAlignment="1">
      <alignment horizontal="center" vertical="center"/>
    </xf>
    <xf numFmtId="0" fontId="17" fillId="14" borderId="71" xfId="0" applyFont="1" applyFill="1" applyBorder="1" applyAlignment="1">
      <alignment horizontal="center"/>
    </xf>
    <xf numFmtId="0" fontId="17" fillId="14" borderId="72" xfId="0" applyFont="1" applyFill="1" applyBorder="1" applyAlignment="1">
      <alignment horizontal="center"/>
    </xf>
    <xf numFmtId="0" fontId="17" fillId="14" borderId="73" xfId="0" applyFont="1" applyFill="1" applyBorder="1" applyAlignment="1">
      <alignment horizontal="center"/>
    </xf>
    <xf numFmtId="0" fontId="17" fillId="12" borderId="71" xfId="0" applyFont="1" applyFill="1" applyBorder="1" applyAlignment="1">
      <alignment horizontal="center"/>
    </xf>
    <xf numFmtId="0" fontId="17" fillId="12" borderId="72" xfId="0" applyFont="1" applyFill="1" applyBorder="1" applyAlignment="1">
      <alignment horizontal="center"/>
    </xf>
    <xf numFmtId="0" fontId="17" fillId="12" borderId="73" xfId="0" applyFont="1" applyFill="1" applyBorder="1" applyAlignment="1">
      <alignment horizontal="center"/>
    </xf>
    <xf numFmtId="0" fontId="0" fillId="3" borderId="80" xfId="0" applyFont="1" applyFill="1" applyBorder="1" applyAlignment="1">
      <alignment horizontal="center" vertical="center" wrapText="1"/>
    </xf>
    <xf numFmtId="0" fontId="0" fillId="3" borderId="57" xfId="0" applyFont="1" applyFill="1" applyBorder="1" applyAlignment="1">
      <alignment horizontal="center" vertical="center" wrapText="1"/>
    </xf>
    <xf numFmtId="0" fontId="17" fillId="6" borderId="43" xfId="0" applyFont="1" applyFill="1" applyBorder="1" applyAlignment="1">
      <alignment horizontal="center" vertical="center"/>
    </xf>
    <xf numFmtId="0" fontId="17" fillId="6" borderId="53" xfId="0" applyFont="1" applyFill="1" applyBorder="1" applyAlignment="1">
      <alignment horizontal="center" vertical="center"/>
    </xf>
    <xf numFmtId="0" fontId="17" fillId="15" borderId="43" xfId="0" applyFont="1" applyFill="1" applyBorder="1" applyAlignment="1">
      <alignment horizontal="center" vertical="center"/>
    </xf>
    <xf numFmtId="0" fontId="17" fillId="15" borderId="53" xfId="0" applyFont="1" applyFill="1" applyBorder="1" applyAlignment="1">
      <alignment horizontal="center" vertical="center"/>
    </xf>
    <xf numFmtId="0" fontId="17" fillId="15" borderId="74" xfId="0" applyFont="1" applyFill="1" applyBorder="1" applyAlignment="1">
      <alignment horizontal="center" vertical="center"/>
    </xf>
    <xf numFmtId="0" fontId="17" fillId="15" borderId="44" xfId="0" applyFont="1" applyFill="1" applyBorder="1" applyAlignment="1">
      <alignment horizontal="center" vertical="center"/>
    </xf>
    <xf numFmtId="0" fontId="21" fillId="2" borderId="16" xfId="0" applyFont="1" applyFill="1" applyBorder="1" applyAlignment="1">
      <alignment horizontal="left" vertical="center" wrapText="1"/>
    </xf>
    <xf numFmtId="0" fontId="21" fillId="2" borderId="18"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1" fillId="2" borderId="19" xfId="0" applyFont="1" applyFill="1" applyBorder="1" applyAlignment="1">
      <alignment horizontal="left" vertical="center" wrapText="1"/>
    </xf>
    <xf numFmtId="0" fontId="21" fillId="2" borderId="9"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21" fillId="2" borderId="20" xfId="0" applyFont="1" applyFill="1" applyBorder="1" applyAlignment="1">
      <alignment horizontal="center" vertical="center" wrapText="1"/>
    </xf>
    <xf numFmtId="0" fontId="23" fillId="3" borderId="53" xfId="0" applyFont="1" applyFill="1" applyBorder="1" applyAlignment="1">
      <alignment horizontal="center" vertical="center" wrapText="1"/>
    </xf>
    <xf numFmtId="0" fontId="23" fillId="3" borderId="74" xfId="0" applyFont="1" applyFill="1" applyBorder="1" applyAlignment="1">
      <alignment horizontal="center" vertical="center" wrapText="1"/>
    </xf>
    <xf numFmtId="0" fontId="0" fillId="3" borderId="75" xfId="0" applyFont="1" applyFill="1" applyBorder="1" applyAlignment="1">
      <alignment horizontal="center" vertical="center" wrapText="1"/>
    </xf>
    <xf numFmtId="0" fontId="21" fillId="2" borderId="43" xfId="0" applyFont="1" applyFill="1" applyBorder="1" applyAlignment="1">
      <alignment horizontal="left" vertical="center" wrapText="1"/>
    </xf>
    <xf numFmtId="0" fontId="21" fillId="2" borderId="53" xfId="0" applyFont="1" applyFill="1" applyBorder="1" applyAlignment="1">
      <alignment horizontal="left" vertical="center" wrapText="1"/>
    </xf>
    <xf numFmtId="0" fontId="21" fillId="2" borderId="44" xfId="0" applyFont="1" applyFill="1" applyBorder="1" applyAlignment="1">
      <alignment horizontal="left" vertical="center" wrapText="1"/>
    </xf>
    <xf numFmtId="0" fontId="21" fillId="2" borderId="24" xfId="0" applyFont="1" applyFill="1" applyBorder="1" applyAlignment="1">
      <alignment horizontal="left" vertical="center" wrapText="1"/>
    </xf>
    <xf numFmtId="0" fontId="21" fillId="2" borderId="25" xfId="0" applyFont="1" applyFill="1" applyBorder="1" applyAlignment="1">
      <alignment horizontal="left" vertical="center" wrapText="1"/>
    </xf>
    <xf numFmtId="0" fontId="0" fillId="3" borderId="81" xfId="0" applyFont="1" applyFill="1" applyBorder="1" applyAlignment="1">
      <alignment horizontal="center" vertical="center"/>
    </xf>
    <xf numFmtId="0" fontId="0" fillId="3" borderId="21" xfId="0" applyFont="1" applyFill="1" applyBorder="1" applyAlignment="1">
      <alignment horizontal="center" vertical="center"/>
    </xf>
    <xf numFmtId="0" fontId="0" fillId="3" borderId="22" xfId="0" applyFont="1" applyFill="1" applyBorder="1" applyAlignment="1">
      <alignment horizontal="center" vertical="center"/>
    </xf>
    <xf numFmtId="0" fontId="21" fillId="2" borderId="37"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21" fillId="2" borderId="79"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40" xfId="0" applyFont="1" applyFill="1" applyBorder="1" applyAlignment="1">
      <alignment horizontal="center" vertical="center" wrapText="1"/>
    </xf>
    <xf numFmtId="0" fontId="21" fillId="2" borderId="64" xfId="0" applyFont="1" applyFill="1" applyBorder="1" applyAlignment="1">
      <alignment horizontal="center" vertical="center" wrapText="1"/>
    </xf>
    <xf numFmtId="0" fontId="21" fillId="2" borderId="45" xfId="0" applyFont="1" applyFill="1" applyBorder="1" applyAlignment="1">
      <alignment horizontal="center" vertical="center" wrapText="1"/>
    </xf>
    <xf numFmtId="0" fontId="21" fillId="2" borderId="46" xfId="0" applyFont="1" applyFill="1" applyBorder="1" applyAlignment="1">
      <alignment horizontal="center" vertical="center" wrapText="1"/>
    </xf>
    <xf numFmtId="0" fontId="21" fillId="2" borderId="66" xfId="0" applyFont="1" applyFill="1" applyBorder="1" applyAlignment="1">
      <alignment horizontal="center" vertical="center" wrapText="1"/>
    </xf>
    <xf numFmtId="0" fontId="22" fillId="2" borderId="46" xfId="0" applyFont="1" applyFill="1" applyBorder="1" applyAlignment="1">
      <alignment horizontal="center" vertical="center" wrapText="1"/>
    </xf>
    <xf numFmtId="0" fontId="22" fillId="2" borderId="66" xfId="0" applyFont="1" applyFill="1" applyBorder="1" applyAlignment="1">
      <alignment horizontal="center" vertical="center" wrapText="1"/>
    </xf>
    <xf numFmtId="0" fontId="0" fillId="3" borderId="81" xfId="0" applyFill="1" applyBorder="1" applyAlignment="1">
      <alignment horizontal="center" vertical="center"/>
    </xf>
    <xf numFmtId="0" fontId="0" fillId="3" borderId="21" xfId="0" applyFill="1" applyBorder="1" applyAlignment="1">
      <alignment horizontal="center" vertical="center"/>
    </xf>
    <xf numFmtId="0" fontId="0" fillId="3" borderId="22" xfId="0" applyFill="1" applyBorder="1" applyAlignment="1">
      <alignment horizontal="center" vertical="center"/>
    </xf>
    <xf numFmtId="0" fontId="26" fillId="3" borderId="9"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0" xfId="0" applyFont="1" applyFill="1" applyBorder="1" applyAlignment="1">
      <alignment horizontal="center" vertical="center"/>
    </xf>
    <xf numFmtId="0" fontId="29" fillId="11" borderId="13" xfId="0" applyFont="1" applyFill="1" applyBorder="1" applyAlignment="1">
      <alignment horizontal="center" vertical="center" wrapText="1"/>
    </xf>
    <xf numFmtId="0" fontId="29" fillId="11" borderId="14" xfId="0" applyFont="1" applyFill="1" applyBorder="1" applyAlignment="1">
      <alignment horizontal="center" vertical="center" wrapText="1"/>
    </xf>
    <xf numFmtId="0" fontId="26" fillId="11" borderId="15"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3" borderId="2"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30" fillId="3" borderId="7"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24" fillId="3" borderId="13" xfId="0" applyFont="1" applyFill="1" applyBorder="1" applyAlignment="1">
      <alignment horizontal="left" vertical="center" wrapText="1"/>
    </xf>
    <xf numFmtId="0" fontId="24" fillId="3" borderId="14" xfId="0" applyFont="1" applyFill="1" applyBorder="1" applyAlignment="1">
      <alignment horizontal="left" vertical="center" wrapText="1"/>
    </xf>
    <xf numFmtId="0" fontId="24" fillId="3" borderId="84" xfId="0" applyFont="1" applyFill="1" applyBorder="1" applyAlignment="1">
      <alignment horizontal="left" vertical="center" wrapText="1"/>
    </xf>
    <xf numFmtId="0" fontId="24" fillId="3" borderId="85" xfId="0" applyFont="1" applyFill="1" applyBorder="1" applyAlignment="1">
      <alignment horizontal="left" vertical="center" wrapText="1"/>
    </xf>
    <xf numFmtId="0" fontId="24" fillId="3" borderId="15" xfId="0" applyFont="1" applyFill="1" applyBorder="1" applyAlignment="1">
      <alignment horizontal="left" vertical="center" wrapText="1"/>
    </xf>
    <xf numFmtId="0" fontId="17" fillId="10" borderId="13" xfId="0" applyFont="1" applyFill="1" applyBorder="1" applyAlignment="1">
      <alignment horizontal="center"/>
    </xf>
    <xf numFmtId="0" fontId="17" fillId="10" borderId="14" xfId="0" applyFont="1" applyFill="1" applyBorder="1" applyAlignment="1">
      <alignment horizontal="center"/>
    </xf>
    <xf numFmtId="0" fontId="17" fillId="10" borderId="15" xfId="0" applyFont="1" applyFill="1" applyBorder="1" applyAlignment="1">
      <alignment horizontal="center"/>
    </xf>
    <xf numFmtId="0" fontId="34" fillId="16" borderId="0" xfId="0" applyFont="1" applyFill="1" applyAlignment="1">
      <alignment horizontal="center"/>
    </xf>
    <xf numFmtId="0" fontId="0" fillId="3" borderId="4" xfId="0" applyFill="1" applyBorder="1" applyAlignment="1">
      <alignment horizontal="left" vertical="center" wrapText="1"/>
    </xf>
    <xf numFmtId="0" fontId="0" fillId="3" borderId="0" xfId="0" applyFill="1" applyBorder="1" applyAlignment="1">
      <alignment horizontal="left" vertical="center" wrapText="1"/>
    </xf>
    <xf numFmtId="0" fontId="0" fillId="3" borderId="5" xfId="0" applyFill="1" applyBorder="1" applyAlignment="1">
      <alignment horizontal="left" vertical="center" wrapText="1"/>
    </xf>
    <xf numFmtId="0" fontId="40" fillId="0" borderId="1" xfId="0" applyFont="1" applyBorder="1" applyAlignment="1">
      <alignment horizontal="center"/>
    </xf>
    <xf numFmtId="0" fontId="40" fillId="0" borderId="2" xfId="0" applyFont="1" applyBorder="1" applyAlignment="1">
      <alignment horizontal="center"/>
    </xf>
    <xf numFmtId="0" fontId="40" fillId="0" borderId="3" xfId="0" applyFont="1" applyBorder="1" applyAlignment="1">
      <alignment horizontal="center"/>
    </xf>
    <xf numFmtId="0" fontId="40" fillId="0" borderId="4" xfId="0" applyFont="1" applyBorder="1" applyAlignment="1">
      <alignment horizontal="center"/>
    </xf>
    <xf numFmtId="0" fontId="40" fillId="0" borderId="0" xfId="0" applyFont="1" applyBorder="1" applyAlignment="1">
      <alignment horizontal="center"/>
    </xf>
    <xf numFmtId="0" fontId="40" fillId="0" borderId="5" xfId="0" applyFont="1" applyBorder="1" applyAlignment="1">
      <alignment horizontal="center"/>
    </xf>
    <xf numFmtId="0" fontId="31" fillId="3" borderId="43" xfId="0" applyFont="1" applyFill="1" applyBorder="1" applyAlignment="1">
      <alignment horizontal="left" vertical="center" wrapText="1"/>
    </xf>
    <xf numFmtId="0" fontId="31" fillId="3" borderId="44" xfId="0" applyFont="1" applyFill="1" applyBorder="1" applyAlignment="1">
      <alignment horizontal="left" vertical="center" wrapText="1"/>
    </xf>
    <xf numFmtId="0" fontId="31" fillId="3" borderId="16" xfId="0" applyFont="1" applyFill="1" applyBorder="1" applyAlignment="1">
      <alignment horizontal="left" vertical="center" wrapText="1"/>
    </xf>
    <xf numFmtId="0" fontId="31" fillId="3" borderId="24" xfId="0" applyFont="1" applyFill="1" applyBorder="1" applyAlignment="1">
      <alignment horizontal="left" vertical="center" wrapText="1"/>
    </xf>
    <xf numFmtId="0" fontId="2" fillId="11" borderId="1" xfId="0" applyFont="1" applyFill="1" applyBorder="1" applyAlignment="1">
      <alignment horizontal="center" vertical="center"/>
    </xf>
    <xf numFmtId="0" fontId="2" fillId="11" borderId="2" xfId="0" applyFont="1" applyFill="1" applyBorder="1" applyAlignment="1">
      <alignment horizontal="center" vertical="center"/>
    </xf>
    <xf numFmtId="0" fontId="2" fillId="11" borderId="6" xfId="0" applyFont="1" applyFill="1" applyBorder="1" applyAlignment="1">
      <alignment horizontal="center" vertical="center"/>
    </xf>
    <xf numFmtId="0" fontId="2" fillId="11" borderId="7" xfId="0" applyFont="1" applyFill="1" applyBorder="1" applyAlignment="1">
      <alignment horizontal="center" vertical="center"/>
    </xf>
    <xf numFmtId="0" fontId="0" fillId="18" borderId="1" xfId="0" applyFill="1" applyBorder="1" applyAlignment="1">
      <alignment horizontal="left" vertical="center" wrapText="1"/>
    </xf>
    <xf numFmtId="0" fontId="0" fillId="18" borderId="2" xfId="0" applyFill="1" applyBorder="1" applyAlignment="1">
      <alignment horizontal="left" vertical="center" wrapText="1"/>
    </xf>
    <xf numFmtId="0" fontId="0" fillId="18" borderId="4" xfId="0" applyFill="1" applyBorder="1" applyAlignment="1">
      <alignment horizontal="left" vertical="center" wrapText="1"/>
    </xf>
    <xf numFmtId="0" fontId="0" fillId="18" borderId="0" xfId="0" applyFill="1" applyBorder="1" applyAlignment="1">
      <alignment horizontal="left" vertical="center" wrapText="1"/>
    </xf>
    <xf numFmtId="0" fontId="2" fillId="10" borderId="1" xfId="0" applyFont="1" applyFill="1" applyBorder="1" applyAlignment="1">
      <alignment horizontal="center" vertical="center"/>
    </xf>
    <xf numFmtId="0" fontId="2" fillId="10" borderId="2" xfId="0" applyFont="1" applyFill="1" applyBorder="1" applyAlignment="1">
      <alignment horizontal="center" vertical="center"/>
    </xf>
    <xf numFmtId="0" fontId="2" fillId="10" borderId="3" xfId="0" applyFont="1" applyFill="1" applyBorder="1" applyAlignment="1">
      <alignment horizontal="center" vertical="center"/>
    </xf>
    <xf numFmtId="0" fontId="2" fillId="10" borderId="6" xfId="0" applyFont="1" applyFill="1" applyBorder="1" applyAlignment="1">
      <alignment horizontal="center" vertical="center"/>
    </xf>
    <xf numFmtId="0" fontId="2" fillId="10" borderId="7" xfId="0" applyFont="1" applyFill="1" applyBorder="1" applyAlignment="1">
      <alignment horizontal="center" vertical="center"/>
    </xf>
    <xf numFmtId="0" fontId="2" fillId="10" borderId="8" xfId="0" applyFont="1" applyFill="1" applyBorder="1" applyAlignment="1">
      <alignment horizontal="center" vertical="center"/>
    </xf>
    <xf numFmtId="0" fontId="0" fillId="18" borderId="1" xfId="0" applyFill="1" applyBorder="1" applyAlignment="1">
      <alignment horizontal="left" vertical="top" wrapText="1"/>
    </xf>
    <xf numFmtId="0" fontId="0" fillId="18" borderId="2" xfId="0" applyFill="1" applyBorder="1" applyAlignment="1">
      <alignment horizontal="left" vertical="top" wrapText="1"/>
    </xf>
    <xf numFmtId="0" fontId="0" fillId="18" borderId="3" xfId="0" applyFill="1" applyBorder="1" applyAlignment="1">
      <alignment horizontal="left" vertical="top" wrapText="1"/>
    </xf>
    <xf numFmtId="0" fontId="2" fillId="17" borderId="13" xfId="0" applyFont="1" applyFill="1" applyBorder="1" applyAlignment="1">
      <alignment horizontal="center" vertical="center" wrapText="1"/>
    </xf>
    <xf numFmtId="0" fontId="2" fillId="17" borderId="14" xfId="0" applyFont="1" applyFill="1" applyBorder="1" applyAlignment="1">
      <alignment horizontal="center" vertical="center" wrapText="1"/>
    </xf>
    <xf numFmtId="0" fontId="2" fillId="17" borderId="15" xfId="0" applyFont="1" applyFill="1" applyBorder="1" applyAlignment="1">
      <alignment horizontal="center" vertical="center" wrapText="1"/>
    </xf>
    <xf numFmtId="0" fontId="2" fillId="17" borderId="2" xfId="0" applyFont="1" applyFill="1" applyBorder="1" applyAlignment="1">
      <alignment horizontal="center" vertical="center" wrapText="1"/>
    </xf>
    <xf numFmtId="0" fontId="31" fillId="3" borderId="71" xfId="0" applyFont="1" applyFill="1" applyBorder="1" applyAlignment="1">
      <alignment horizontal="left" vertical="center" wrapText="1"/>
    </xf>
    <xf numFmtId="0" fontId="31" fillId="3" borderId="52" xfId="0" applyFont="1" applyFill="1" applyBorder="1" applyAlignment="1">
      <alignment horizontal="left" vertical="center" wrapText="1"/>
    </xf>
    <xf numFmtId="0" fontId="31" fillId="3" borderId="55" xfId="0" applyFont="1" applyFill="1" applyBorder="1" applyAlignment="1">
      <alignment horizontal="left" vertical="center" wrapText="1"/>
    </xf>
    <xf numFmtId="0" fontId="31" fillId="3" borderId="59" xfId="0" applyFont="1" applyFill="1" applyBorder="1" applyAlignment="1">
      <alignment horizontal="left" vertical="center" wrapText="1"/>
    </xf>
    <xf numFmtId="0" fontId="2" fillId="11" borderId="1" xfId="0" applyFont="1" applyFill="1" applyBorder="1" applyAlignment="1">
      <alignment horizontal="center" vertical="center" textRotation="90"/>
    </xf>
    <xf numFmtId="0" fontId="2" fillId="11" borderId="4" xfId="0" applyFont="1" applyFill="1" applyBorder="1" applyAlignment="1">
      <alignment horizontal="center" vertical="center" textRotation="90"/>
    </xf>
    <xf numFmtId="0" fontId="2" fillId="11" borderId="6" xfId="0" applyFont="1" applyFill="1" applyBorder="1" applyAlignment="1">
      <alignment horizontal="center" vertical="center" textRotation="90"/>
    </xf>
    <xf numFmtId="0" fontId="2" fillId="10" borderId="52" xfId="0" applyFont="1" applyFill="1" applyBorder="1" applyAlignment="1">
      <alignment horizontal="center" vertical="center" textRotation="90"/>
    </xf>
    <xf numFmtId="0" fontId="2" fillId="10" borderId="56" xfId="0" applyFont="1" applyFill="1" applyBorder="1" applyAlignment="1">
      <alignment horizontal="center" vertical="center" textRotation="90"/>
    </xf>
    <xf numFmtId="0" fontId="2" fillId="10" borderId="23" xfId="0" applyFont="1" applyFill="1" applyBorder="1" applyAlignment="1">
      <alignment horizontal="center" vertical="center" textRotation="90"/>
    </xf>
  </cellXfs>
  <cellStyles count="2">
    <cellStyle name="Hyperlink" xfId="1" builtinId="8"/>
    <cellStyle name="Normal" xfId="0" builtinId="0"/>
  </cellStyles>
  <dxfs count="29">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general" vertical="bottom" textRotation="0" wrapText="1" indent="0" justifyLastLine="0" shrinkToFit="0" readingOrder="0"/>
    </dxf>
    <dxf>
      <border outline="0">
        <top style="medium">
          <color rgb="FF000000"/>
        </top>
      </border>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0" indent="0" justifyLastLine="0" shrinkToFit="0" readingOrder="0"/>
    </dxf>
    <dxf>
      <border outline="0">
        <bottom style="medium">
          <color rgb="FF000000"/>
        </bottom>
      </border>
    </dxf>
    <dxf>
      <font>
        <b/>
        <i val="0"/>
        <strike val="0"/>
        <condense val="0"/>
        <extend val="0"/>
        <outline val="0"/>
        <shadow val="0"/>
        <u val="none"/>
        <vertAlign val="baseline"/>
        <sz val="11"/>
        <color rgb="FF000000"/>
        <name val="Calibri"/>
        <family val="2"/>
        <scheme val="minor"/>
      </font>
      <alignment horizontal="center" vertical="center" textRotation="0" wrapText="1" indent="0" justifyLastLine="0" shrinkToFit="0" readingOrder="0"/>
    </dxf>
    <dxf>
      <fill>
        <patternFill>
          <bgColor theme="0"/>
        </patternFill>
      </fill>
    </dxf>
    <dxf>
      <fill>
        <patternFill>
          <bgColor theme="0"/>
        </patternFill>
      </fill>
    </dxf>
    <dxf>
      <numFmt numFmtId="0" formatCode="General"/>
      <fill>
        <patternFill>
          <bgColor theme="0"/>
        </patternFill>
      </fill>
    </dxf>
    <dxf>
      <fill>
        <patternFill>
          <bgColor theme="0"/>
        </patternFill>
      </fill>
    </dxf>
    <dxf>
      <fill>
        <patternFill>
          <bgColor theme="7" tint="0.39994506668294322"/>
        </patternFill>
      </fill>
    </dxf>
    <dxf>
      <fill>
        <patternFill>
          <bgColor rgb="FFFF5050"/>
        </patternFill>
      </fill>
    </dxf>
    <dxf>
      <fill>
        <patternFill>
          <bgColor rgb="FFC00000"/>
        </patternFill>
      </fill>
    </dxf>
    <dxf>
      <fill>
        <patternFill>
          <bgColor rgb="FFFF5050"/>
        </patternFill>
      </fill>
    </dxf>
    <dxf>
      <fill>
        <patternFill>
          <bgColor rgb="FFFF7C80"/>
        </patternFill>
      </fill>
    </dxf>
    <dxf>
      <fill>
        <patternFill>
          <bgColor theme="7" tint="0.39994506668294322"/>
        </patternFill>
      </fill>
    </dxf>
    <dxf>
      <fill>
        <patternFill>
          <bgColor rgb="FFFF5050"/>
        </patternFill>
      </fill>
    </dxf>
  </dxfs>
  <tableStyles count="0" defaultTableStyle="TableStyleMedium2" defaultPivotStyle="PivotStyleLight16"/>
  <colors>
    <mruColors>
      <color rgb="FFFF5050"/>
      <color rgb="FFFF7C8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4</xdr:row>
      <xdr:rowOff>9525</xdr:rowOff>
    </xdr:from>
    <xdr:to>
      <xdr:col>3</xdr:col>
      <xdr:colOff>19050</xdr:colOff>
      <xdr:row>9</xdr:row>
      <xdr:rowOff>85725</xdr:rowOff>
    </xdr:to>
    <xdr:pic>
      <xdr:nvPicPr>
        <xdr:cNvPr id="3" name="Picture 2">
          <a:extLst>
            <a:ext uri="{FF2B5EF4-FFF2-40B4-BE49-F238E27FC236}">
              <a16:creationId xmlns:a16="http://schemas.microsoft.com/office/drawing/2014/main" id="{ED54C4A3-FBB6-49E9-B1A9-F6B2F87041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790575"/>
          <a:ext cx="1066800" cy="10668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A58649F-86F4-45B1-8A46-6273CBB6D616}" name="Table1" displayName="Table1" ref="C9:I52" totalsRowShown="0" headerRowDxfId="17" dataDxfId="15" headerRowBorderDxfId="16" tableBorderDxfId="14">
  <autoFilter ref="C9:I52" xr:uid="{40E283BD-06C3-4801-980E-9A0C814602BA}"/>
  <tableColumns count="7">
    <tableColumn id="1" xr3:uid="{ABDF3E95-09AF-40E9-82D0-248319EA440C}" name="Measure" dataDxfId="13"/>
    <tableColumn id="2" xr3:uid="{6F2EBD5F-E892-4C9F-B388-88933FB3214D}" name="Inside the Floodplain " dataDxfId="12"/>
    <tableColumn id="3" xr3:uid="{DA3BCC93-2641-4D03-8986-1416B83C95C8}" name="Outside of Floodplain " dataDxfId="11"/>
    <tableColumn id="4" xr3:uid="{7E9CAD6B-23AE-47C2-A7DD-6F792D5B3345}" name="Flooding/Sea Level Rise" dataDxfId="10"/>
    <tableColumn id="5" xr3:uid="{64165758-366C-41BD-9512-54CD1995F743}" name="Stormwater Management" dataDxfId="9"/>
    <tableColumn id="6" xr3:uid="{671E277E-7A5F-4816-9382-A8B15C16BA20}" name="Urban Heat Island" dataDxfId="8"/>
    <tableColumn id="7" xr3:uid="{A896ED15-18D9-4179-B6DD-D05CFB0BAC57}" name="Priority (Y/N) " dataDxfId="7"/>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hyperlink" Target="http://www.abettercity.org/docs-new/resiliency%20report%20web%20FINAL.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FBED0-48F9-4178-99C2-6ED1903F8417}">
  <sheetPr codeName="Sheet2"/>
  <dimension ref="B1:U365"/>
  <sheetViews>
    <sheetView tabSelected="1" workbookViewId="0">
      <selection activeCell="U8" sqref="U8"/>
    </sheetView>
  </sheetViews>
  <sheetFormatPr defaultRowHeight="15"/>
  <cols>
    <col min="5" max="5" width="28.28515625" customWidth="1"/>
  </cols>
  <sheetData>
    <row r="1" spans="2:21" s="1" customFormat="1"/>
    <row r="2" spans="2:21" s="1" customFormat="1" ht="15.75" customHeight="1"/>
    <row r="3" spans="2:21" s="1" customFormat="1" ht="15.75" thickBot="1"/>
    <row r="4" spans="2:21" s="1" customFormat="1">
      <c r="B4" s="2"/>
      <c r="C4" s="3"/>
      <c r="D4" s="3"/>
      <c r="E4" s="3"/>
      <c r="F4" s="3"/>
      <c r="G4" s="3"/>
      <c r="H4" s="3"/>
      <c r="I4" s="3"/>
      <c r="J4" s="3"/>
      <c r="K4" s="3"/>
      <c r="L4" s="3"/>
      <c r="M4" s="3"/>
      <c r="N4" s="3"/>
      <c r="O4" s="4"/>
    </row>
    <row r="5" spans="2:21" s="1" customFormat="1" ht="18">
      <c r="B5" s="5"/>
      <c r="C5" s="6"/>
      <c r="D5" s="6"/>
      <c r="E5" s="11" t="s">
        <v>0</v>
      </c>
      <c r="F5" s="6"/>
      <c r="G5" s="6"/>
      <c r="H5" s="6"/>
      <c r="I5" s="6"/>
      <c r="J5" s="6"/>
      <c r="K5" s="6"/>
      <c r="L5" s="6"/>
      <c r="M5" s="6"/>
      <c r="N5" s="6"/>
      <c r="O5" s="7"/>
    </row>
    <row r="6" spans="2:21" s="1" customFormat="1">
      <c r="B6" s="5"/>
      <c r="C6" s="6"/>
      <c r="D6" s="6"/>
      <c r="E6" s="6"/>
      <c r="F6" s="6"/>
      <c r="G6" s="6"/>
      <c r="H6" s="6"/>
      <c r="I6" s="6"/>
      <c r="J6" s="6"/>
      <c r="K6" s="6"/>
      <c r="L6" s="6"/>
      <c r="M6" s="6"/>
      <c r="N6" s="6"/>
      <c r="O6" s="7"/>
    </row>
    <row r="7" spans="2:21" s="1" customFormat="1">
      <c r="B7" s="5"/>
      <c r="C7" s="6"/>
      <c r="D7" s="6"/>
      <c r="E7" s="48" t="s">
        <v>1</v>
      </c>
      <c r="F7" s="197" t="s">
        <v>2</v>
      </c>
      <c r="G7" s="198"/>
      <c r="H7" s="198"/>
      <c r="I7" s="198"/>
      <c r="J7" s="198"/>
      <c r="K7" s="198"/>
      <c r="L7" s="198"/>
      <c r="M7" s="198"/>
      <c r="N7" s="198"/>
      <c r="O7" s="7"/>
    </row>
    <row r="8" spans="2:21" s="1" customFormat="1">
      <c r="B8" s="5"/>
      <c r="C8" s="6"/>
      <c r="D8" s="6"/>
      <c r="E8" s="6"/>
      <c r="F8" s="198"/>
      <c r="G8" s="198"/>
      <c r="H8" s="198"/>
      <c r="I8" s="198"/>
      <c r="J8" s="198"/>
      <c r="K8" s="198"/>
      <c r="L8" s="198"/>
      <c r="M8" s="198"/>
      <c r="N8" s="198"/>
      <c r="O8" s="7"/>
      <c r="U8" s="1" t="s">
        <v>3</v>
      </c>
    </row>
    <row r="9" spans="2:21" s="1" customFormat="1">
      <c r="B9" s="5"/>
      <c r="C9" s="6"/>
      <c r="D9" s="6"/>
      <c r="E9" s="6"/>
      <c r="F9" s="198"/>
      <c r="G9" s="198"/>
      <c r="H9" s="198"/>
      <c r="I9" s="198"/>
      <c r="J9" s="198"/>
      <c r="K9" s="198"/>
      <c r="L9" s="198"/>
      <c r="M9" s="198"/>
      <c r="N9" s="198"/>
      <c r="O9" s="7"/>
    </row>
    <row r="10" spans="2:21" s="1" customFormat="1">
      <c r="B10" s="5"/>
      <c r="C10" s="6"/>
      <c r="D10" s="6"/>
      <c r="E10" s="6"/>
      <c r="F10" s="198"/>
      <c r="G10" s="198"/>
      <c r="H10" s="198"/>
      <c r="I10" s="198"/>
      <c r="J10" s="198"/>
      <c r="K10" s="198"/>
      <c r="L10" s="198"/>
      <c r="M10" s="198"/>
      <c r="N10" s="198"/>
      <c r="O10" s="7"/>
    </row>
    <row r="11" spans="2:21" s="1" customFormat="1">
      <c r="B11" s="5"/>
      <c r="C11" s="6"/>
      <c r="D11" s="6"/>
      <c r="E11" s="6"/>
      <c r="F11" s="198"/>
      <c r="G11" s="198"/>
      <c r="H11" s="198"/>
      <c r="I11" s="198"/>
      <c r="J11" s="198"/>
      <c r="K11" s="198"/>
      <c r="L11" s="198"/>
      <c r="M11" s="198"/>
      <c r="N11" s="198"/>
      <c r="O11" s="7"/>
    </row>
    <row r="12" spans="2:21" s="1" customFormat="1">
      <c r="B12" s="5"/>
      <c r="C12" s="6"/>
      <c r="D12" s="6"/>
      <c r="E12" s="6"/>
      <c r="F12" s="198"/>
      <c r="G12" s="198"/>
      <c r="H12" s="198"/>
      <c r="I12" s="198"/>
      <c r="J12" s="198"/>
      <c r="K12" s="198"/>
      <c r="L12" s="198"/>
      <c r="M12" s="198"/>
      <c r="N12" s="198"/>
      <c r="O12" s="7"/>
    </row>
    <row r="13" spans="2:21" s="1" customFormat="1">
      <c r="B13" s="5"/>
      <c r="C13" s="6"/>
      <c r="D13" s="6"/>
      <c r="E13" s="6"/>
      <c r="F13" s="198"/>
      <c r="G13" s="198"/>
      <c r="H13" s="198"/>
      <c r="I13" s="198"/>
      <c r="J13" s="198"/>
      <c r="K13" s="198"/>
      <c r="L13" s="198"/>
      <c r="M13" s="198"/>
      <c r="N13" s="198"/>
      <c r="O13" s="7"/>
    </row>
    <row r="14" spans="2:21" s="1" customFormat="1">
      <c r="B14" s="5"/>
      <c r="C14" s="6"/>
      <c r="D14" s="6"/>
      <c r="E14" s="6"/>
      <c r="F14" s="6"/>
      <c r="G14" s="6"/>
      <c r="H14" s="6"/>
      <c r="I14" s="6"/>
      <c r="J14" s="6"/>
      <c r="K14" s="6"/>
      <c r="L14" s="6"/>
      <c r="M14" s="6"/>
      <c r="N14" s="6"/>
      <c r="O14" s="7"/>
    </row>
    <row r="15" spans="2:21" s="1" customFormat="1" ht="15.75" thickBot="1">
      <c r="B15" s="8"/>
      <c r="C15" s="9"/>
      <c r="D15" s="9"/>
      <c r="E15" s="9"/>
      <c r="F15" s="9"/>
      <c r="G15" s="9"/>
      <c r="H15" s="9"/>
      <c r="I15" s="9"/>
      <c r="J15" s="9"/>
      <c r="K15" s="9"/>
      <c r="L15" s="9"/>
      <c r="M15" s="9"/>
      <c r="N15" s="9"/>
      <c r="O15" s="10"/>
    </row>
    <row r="16" spans="2:21" s="1" customFormat="1"/>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sheetData>
  <mergeCells count="1">
    <mergeCell ref="F7:N1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4E762-A2A6-4DD4-BBE7-18A98FDB65E9}">
  <sheetPr codeName="Sheet3"/>
  <dimension ref="B1:K313"/>
  <sheetViews>
    <sheetView topLeftCell="E1" workbookViewId="0">
      <selection activeCell="M12" sqref="M12"/>
    </sheetView>
  </sheetViews>
  <sheetFormatPr defaultRowHeight="15"/>
  <cols>
    <col min="2" max="2" width="18.85546875" customWidth="1"/>
    <col min="3" max="3" width="15.85546875" customWidth="1"/>
    <col min="4" max="4" width="13" customWidth="1"/>
    <col min="5" max="5" width="15.28515625" customWidth="1"/>
  </cols>
  <sheetData>
    <row r="1" spans="2:11" s="1" customFormat="1" ht="15.75" thickBot="1"/>
    <row r="2" spans="2:11" s="1" customFormat="1" ht="21.75" customHeight="1" thickBot="1">
      <c r="B2" s="205" t="s">
        <v>4</v>
      </c>
      <c r="C2" s="206"/>
      <c r="D2" s="206"/>
      <c r="E2" s="206"/>
      <c r="F2" s="206"/>
      <c r="G2" s="206"/>
      <c r="H2" s="206"/>
      <c r="I2" s="207"/>
      <c r="J2" s="12"/>
      <c r="K2" s="12"/>
    </row>
    <row r="3" spans="2:11" s="1" customFormat="1">
      <c r="B3" s="215" t="s">
        <v>5</v>
      </c>
      <c r="C3" s="208" t="s">
        <v>6</v>
      </c>
      <c r="D3" s="209"/>
      <c r="E3" s="209"/>
      <c r="F3" s="209"/>
      <c r="G3" s="209"/>
      <c r="H3" s="209"/>
      <c r="I3" s="210"/>
      <c r="J3" s="12"/>
      <c r="K3" s="12"/>
    </row>
    <row r="4" spans="2:11" s="1" customFormat="1">
      <c r="B4" s="216"/>
      <c r="C4" s="211"/>
      <c r="D4" s="211"/>
      <c r="E4" s="211"/>
      <c r="F4" s="211"/>
      <c r="G4" s="211"/>
      <c r="H4" s="211"/>
      <c r="I4" s="212"/>
      <c r="J4" s="12"/>
      <c r="K4" s="12"/>
    </row>
    <row r="5" spans="2:11" s="1" customFormat="1">
      <c r="B5" s="216"/>
      <c r="C5" s="211"/>
      <c r="D5" s="211"/>
      <c r="E5" s="211"/>
      <c r="F5" s="211"/>
      <c r="G5" s="211"/>
      <c r="H5" s="211"/>
      <c r="I5" s="212"/>
      <c r="J5" s="12"/>
      <c r="K5" s="12"/>
    </row>
    <row r="6" spans="2:11" s="1" customFormat="1" ht="15.75" thickBot="1">
      <c r="B6" s="217"/>
      <c r="C6" s="213"/>
      <c r="D6" s="213"/>
      <c r="E6" s="213"/>
      <c r="F6" s="213"/>
      <c r="G6" s="213"/>
      <c r="H6" s="213"/>
      <c r="I6" s="214"/>
    </row>
    <row r="7" spans="2:11" s="1" customFormat="1" ht="30">
      <c r="B7" s="20" t="s">
        <v>7</v>
      </c>
      <c r="C7" s="175" t="s">
        <v>8</v>
      </c>
      <c r="D7" s="175" t="s">
        <v>9</v>
      </c>
      <c r="E7" s="175" t="s">
        <v>10</v>
      </c>
      <c r="F7" s="218" t="s">
        <v>11</v>
      </c>
      <c r="G7" s="218"/>
      <c r="H7" s="218"/>
      <c r="I7" s="219"/>
    </row>
    <row r="8" spans="2:11" s="1" customFormat="1">
      <c r="B8" s="16"/>
      <c r="C8" s="17"/>
      <c r="D8" s="17"/>
      <c r="E8" s="17"/>
      <c r="F8" s="202"/>
      <c r="G8" s="203"/>
      <c r="H8" s="203"/>
      <c r="I8" s="204"/>
    </row>
    <row r="9" spans="2:11" s="1" customFormat="1">
      <c r="B9" s="16"/>
      <c r="C9" s="17"/>
      <c r="D9" s="17"/>
      <c r="E9" s="17"/>
      <c r="F9" s="202"/>
      <c r="G9" s="203"/>
      <c r="H9" s="203"/>
      <c r="I9" s="204"/>
    </row>
    <row r="10" spans="2:11" s="1" customFormat="1">
      <c r="B10" s="16"/>
      <c r="C10" s="17"/>
      <c r="D10" s="17"/>
      <c r="E10" s="17"/>
      <c r="F10" s="202"/>
      <c r="G10" s="203"/>
      <c r="H10" s="203"/>
      <c r="I10" s="204"/>
    </row>
    <row r="11" spans="2:11" s="1" customFormat="1">
      <c r="B11" s="16"/>
      <c r="C11" s="17"/>
      <c r="D11" s="17"/>
      <c r="E11" s="17"/>
      <c r="F11" s="202"/>
      <c r="G11" s="203"/>
      <c r="H11" s="203"/>
      <c r="I11" s="204"/>
    </row>
    <row r="12" spans="2:11" s="1" customFormat="1">
      <c r="B12" s="16"/>
      <c r="C12" s="17"/>
      <c r="D12" s="17"/>
      <c r="E12" s="17"/>
      <c r="F12" s="202"/>
      <c r="G12" s="203"/>
      <c r="H12" s="203"/>
      <c r="I12" s="204"/>
    </row>
    <row r="13" spans="2:11" s="1" customFormat="1">
      <c r="B13" s="16"/>
      <c r="C13" s="17"/>
      <c r="D13" s="17"/>
      <c r="E13" s="17"/>
      <c r="F13" s="202"/>
      <c r="G13" s="203"/>
      <c r="H13" s="203"/>
      <c r="I13" s="204"/>
    </row>
    <row r="14" spans="2:11" s="1" customFormat="1">
      <c r="B14" s="16"/>
      <c r="C14" s="17"/>
      <c r="D14" s="17"/>
      <c r="E14" s="17"/>
      <c r="F14" s="202"/>
      <c r="G14" s="203"/>
      <c r="H14" s="203"/>
      <c r="I14" s="204"/>
    </row>
    <row r="15" spans="2:11" s="1" customFormat="1">
      <c r="B15" s="16"/>
      <c r="C15" s="17"/>
      <c r="D15" s="17"/>
      <c r="E15" s="17"/>
      <c r="F15" s="202"/>
      <c r="G15" s="203"/>
      <c r="H15" s="203"/>
      <c r="I15" s="204"/>
    </row>
    <row r="16" spans="2:11" s="1" customFormat="1">
      <c r="B16" s="16"/>
      <c r="C16" s="17"/>
      <c r="D16" s="17"/>
      <c r="E16" s="17"/>
      <c r="F16" s="202"/>
      <c r="G16" s="203"/>
      <c r="H16" s="203"/>
      <c r="I16" s="204"/>
    </row>
    <row r="17" spans="2:9" s="1" customFormat="1">
      <c r="B17" s="16"/>
      <c r="C17" s="17"/>
      <c r="D17" s="17"/>
      <c r="E17" s="17"/>
      <c r="F17" s="202"/>
      <c r="G17" s="203"/>
      <c r="H17" s="203"/>
      <c r="I17" s="204"/>
    </row>
    <row r="18" spans="2:9" s="1" customFormat="1">
      <c r="B18" s="16"/>
      <c r="C18" s="17"/>
      <c r="D18" s="17"/>
      <c r="E18" s="17"/>
      <c r="F18" s="202"/>
      <c r="G18" s="203"/>
      <c r="H18" s="203"/>
      <c r="I18" s="204"/>
    </row>
    <row r="19" spans="2:9" s="1" customFormat="1">
      <c r="B19" s="16"/>
      <c r="C19" s="17"/>
      <c r="D19" s="17"/>
      <c r="E19" s="17"/>
      <c r="F19" s="202"/>
      <c r="G19" s="203"/>
      <c r="H19" s="203"/>
      <c r="I19" s="204"/>
    </row>
    <row r="20" spans="2:9" s="1" customFormat="1" ht="15.75" thickBot="1">
      <c r="B20" s="18"/>
      <c r="C20" s="19"/>
      <c r="D20" s="19"/>
      <c r="E20" s="19"/>
      <c r="F20" s="199"/>
      <c r="G20" s="200"/>
      <c r="H20" s="200"/>
      <c r="I20" s="201"/>
    </row>
    <row r="21" spans="2:9" s="1" customFormat="1"/>
    <row r="22" spans="2:9" s="1" customFormat="1"/>
    <row r="23" spans="2:9" s="1" customFormat="1"/>
    <row r="24" spans="2:9" s="1" customFormat="1"/>
    <row r="25" spans="2:9" s="1" customFormat="1"/>
    <row r="26" spans="2:9" s="1" customFormat="1"/>
    <row r="27" spans="2:9" s="1" customFormat="1"/>
    <row r="28" spans="2:9" s="1" customFormat="1"/>
    <row r="29" spans="2:9" s="1" customFormat="1"/>
    <row r="30" spans="2:9" s="1" customFormat="1"/>
    <row r="31" spans="2:9" s="1" customFormat="1"/>
    <row r="32" spans="2:9"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sheetData>
  <mergeCells count="17">
    <mergeCell ref="F13:I13"/>
    <mergeCell ref="B2:I2"/>
    <mergeCell ref="C3:I6"/>
    <mergeCell ref="B3:B6"/>
    <mergeCell ref="F7:I7"/>
    <mergeCell ref="F8:I8"/>
    <mergeCell ref="F9:I9"/>
    <mergeCell ref="F10:I10"/>
    <mergeCell ref="F11:I11"/>
    <mergeCell ref="F12:I12"/>
    <mergeCell ref="F20:I20"/>
    <mergeCell ref="F14:I14"/>
    <mergeCell ref="F15:I15"/>
    <mergeCell ref="F16:I16"/>
    <mergeCell ref="F17:I17"/>
    <mergeCell ref="F18:I18"/>
    <mergeCell ref="F19:I1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8A622-56E3-489D-8751-CA2DB1C1C13C}">
  <sheetPr codeName="Sheet4"/>
  <dimension ref="B1:AY329"/>
  <sheetViews>
    <sheetView topLeftCell="A14" zoomScale="75" zoomScaleNormal="75" workbookViewId="0">
      <pane xSplit="3" topLeftCell="D1" activePane="topRight" state="frozen"/>
      <selection pane="topRight" activeCell="D2" sqref="D2:L2"/>
    </sheetView>
  </sheetViews>
  <sheetFormatPr defaultRowHeight="15"/>
  <cols>
    <col min="2" max="2" width="27.28515625" customWidth="1"/>
    <col min="3" max="3" width="38.140625" customWidth="1"/>
    <col min="4" max="4" width="67.7109375" customWidth="1"/>
    <col min="5" max="5" width="15" customWidth="1"/>
    <col min="6" max="6" width="12.85546875" customWidth="1"/>
    <col min="7" max="7" width="12.140625" customWidth="1"/>
    <col min="8" max="8" width="13.28515625" customWidth="1"/>
    <col min="9" max="9" width="18.140625" customWidth="1"/>
    <col min="10" max="10" width="18.5703125" customWidth="1"/>
    <col min="11" max="11" width="18.140625" customWidth="1"/>
    <col min="12" max="12" width="15.7109375" customWidth="1"/>
    <col min="13" max="13" width="40.85546875" customWidth="1"/>
    <col min="14" max="14" width="15" customWidth="1"/>
    <col min="15" max="15" width="13.5703125" customWidth="1"/>
    <col min="16" max="16" width="15" customWidth="1"/>
    <col min="18" max="18" width="28.28515625" customWidth="1"/>
    <col min="19" max="19" width="13.42578125" customWidth="1"/>
    <col min="20" max="20" width="14.5703125" customWidth="1"/>
    <col min="21" max="21" width="21" customWidth="1"/>
    <col min="26" max="26" width="34.7109375" customWidth="1"/>
  </cols>
  <sheetData>
    <row r="1" spans="2:51" s="1" customFormat="1" ht="15.75" thickBot="1"/>
    <row r="2" spans="2:51" s="1" customFormat="1" ht="27.75" customHeight="1" thickBot="1">
      <c r="B2" s="259" t="s">
        <v>12</v>
      </c>
      <c r="C2" s="260"/>
      <c r="D2" s="272" t="s">
        <v>13</v>
      </c>
      <c r="E2" s="273"/>
      <c r="F2" s="273"/>
      <c r="G2" s="273"/>
      <c r="H2" s="273"/>
      <c r="I2" s="273"/>
      <c r="J2" s="273"/>
      <c r="K2" s="273"/>
      <c r="L2" s="273"/>
      <c r="M2" s="291" t="s">
        <v>14</v>
      </c>
      <c r="N2" s="307" t="s">
        <v>15</v>
      </c>
      <c r="O2" s="308"/>
      <c r="P2" s="308"/>
      <c r="Q2" s="308"/>
      <c r="R2" s="308"/>
      <c r="S2" s="308"/>
      <c r="T2" s="308"/>
      <c r="U2" s="308"/>
      <c r="V2" s="308"/>
      <c r="W2" s="308"/>
      <c r="X2" s="308"/>
      <c r="Y2" s="308"/>
      <c r="Z2" s="253" t="s">
        <v>16</v>
      </c>
      <c r="AA2" s="225" t="s">
        <v>17</v>
      </c>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6"/>
    </row>
    <row r="3" spans="2:51" s="1" customFormat="1" ht="18" customHeight="1">
      <c r="B3" s="261"/>
      <c r="C3" s="262"/>
      <c r="D3" s="312" t="s">
        <v>18</v>
      </c>
      <c r="E3" s="139"/>
      <c r="F3" s="269" t="s">
        <v>19</v>
      </c>
      <c r="G3" s="269"/>
      <c r="H3" s="269"/>
      <c r="I3" s="269"/>
      <c r="J3" s="269"/>
      <c r="K3" s="269"/>
      <c r="L3" s="269"/>
      <c r="M3" s="292"/>
      <c r="N3" s="301" t="s">
        <v>20</v>
      </c>
      <c r="O3" s="302"/>
      <c r="P3" s="309" t="s">
        <v>21</v>
      </c>
      <c r="Q3" s="309"/>
      <c r="R3" s="309"/>
      <c r="S3" s="309"/>
      <c r="T3" s="309"/>
      <c r="U3" s="309"/>
      <c r="V3" s="309"/>
      <c r="W3" s="309"/>
      <c r="X3" s="309"/>
      <c r="Y3" s="309"/>
      <c r="Z3" s="254"/>
      <c r="AA3" s="227" t="s">
        <v>22</v>
      </c>
      <c r="AB3" s="227"/>
      <c r="AC3" s="227"/>
      <c r="AD3" s="227"/>
      <c r="AE3" s="227"/>
      <c r="AF3" s="227"/>
      <c r="AG3" s="227"/>
      <c r="AH3" s="227"/>
      <c r="AI3" s="227"/>
      <c r="AJ3" s="227"/>
      <c r="AK3" s="227"/>
      <c r="AL3" s="227"/>
      <c r="AM3" s="227"/>
      <c r="AN3" s="227"/>
      <c r="AO3" s="227"/>
      <c r="AP3" s="227"/>
      <c r="AQ3" s="227"/>
      <c r="AR3" s="227"/>
      <c r="AS3" s="227"/>
      <c r="AT3" s="227"/>
      <c r="AU3" s="227"/>
      <c r="AV3" s="227"/>
      <c r="AW3" s="227"/>
      <c r="AX3" s="227"/>
      <c r="AY3" s="228"/>
    </row>
    <row r="4" spans="2:51" s="1" customFormat="1" ht="15" customHeight="1">
      <c r="B4" s="261"/>
      <c r="C4" s="262"/>
      <c r="D4" s="313"/>
      <c r="E4" s="140"/>
      <c r="F4" s="270"/>
      <c r="G4" s="270"/>
      <c r="H4" s="270"/>
      <c r="I4" s="270"/>
      <c r="J4" s="270"/>
      <c r="K4" s="270"/>
      <c r="L4" s="270"/>
      <c r="M4" s="292"/>
      <c r="N4" s="303"/>
      <c r="O4" s="304"/>
      <c r="P4" s="310"/>
      <c r="Q4" s="310"/>
      <c r="R4" s="310"/>
      <c r="S4" s="310"/>
      <c r="T4" s="310"/>
      <c r="U4" s="310"/>
      <c r="V4" s="310"/>
      <c r="W4" s="310"/>
      <c r="X4" s="310"/>
      <c r="Y4" s="310"/>
      <c r="Z4" s="254"/>
      <c r="AA4" s="229"/>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1"/>
    </row>
    <row r="5" spans="2:51" s="1" customFormat="1" ht="15" customHeight="1">
      <c r="B5" s="261"/>
      <c r="C5" s="262"/>
      <c r="D5" s="313"/>
      <c r="E5" s="140"/>
      <c r="F5" s="270"/>
      <c r="G5" s="270"/>
      <c r="H5" s="270"/>
      <c r="I5" s="270"/>
      <c r="J5" s="270"/>
      <c r="K5" s="270"/>
      <c r="L5" s="270"/>
      <c r="M5" s="292"/>
      <c r="N5" s="303"/>
      <c r="O5" s="304"/>
      <c r="P5" s="310"/>
      <c r="Q5" s="310"/>
      <c r="R5" s="310"/>
      <c r="S5" s="310"/>
      <c r="T5" s="310"/>
      <c r="U5" s="310"/>
      <c r="V5" s="310"/>
      <c r="W5" s="310"/>
      <c r="X5" s="310"/>
      <c r="Y5" s="310"/>
      <c r="Z5" s="254"/>
      <c r="AA5" s="229"/>
      <c r="AB5" s="230"/>
      <c r="AC5" s="230"/>
      <c r="AD5" s="230"/>
      <c r="AE5" s="230"/>
      <c r="AF5" s="230"/>
      <c r="AG5" s="230"/>
      <c r="AH5" s="230"/>
      <c r="AI5" s="230"/>
      <c r="AJ5" s="230"/>
      <c r="AK5" s="230"/>
      <c r="AL5" s="230"/>
      <c r="AM5" s="230"/>
      <c r="AN5" s="230"/>
      <c r="AO5" s="230"/>
      <c r="AP5" s="230"/>
      <c r="AQ5" s="230"/>
      <c r="AR5" s="230"/>
      <c r="AS5" s="230"/>
      <c r="AT5" s="230"/>
      <c r="AU5" s="230"/>
      <c r="AV5" s="230"/>
      <c r="AW5" s="230"/>
      <c r="AX5" s="230"/>
      <c r="AY5" s="231"/>
    </row>
    <row r="6" spans="2:51" s="1" customFormat="1" ht="15.75" customHeight="1" thickBot="1">
      <c r="B6" s="261"/>
      <c r="C6" s="262"/>
      <c r="D6" s="314"/>
      <c r="E6" s="141"/>
      <c r="F6" s="271"/>
      <c r="G6" s="271"/>
      <c r="H6" s="271"/>
      <c r="I6" s="271"/>
      <c r="J6" s="271"/>
      <c r="K6" s="271"/>
      <c r="L6" s="271"/>
      <c r="M6" s="292"/>
      <c r="N6" s="305"/>
      <c r="O6" s="306"/>
      <c r="P6" s="311"/>
      <c r="Q6" s="311"/>
      <c r="R6" s="311"/>
      <c r="S6" s="311"/>
      <c r="T6" s="311"/>
      <c r="U6" s="311"/>
      <c r="V6" s="311"/>
      <c r="W6" s="311"/>
      <c r="X6" s="311"/>
      <c r="Y6" s="311"/>
      <c r="Z6" s="254"/>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31"/>
    </row>
    <row r="7" spans="2:51" s="1" customFormat="1" ht="15.75" customHeight="1" thickBot="1">
      <c r="B7" s="261"/>
      <c r="C7" s="263"/>
      <c r="D7" s="49" t="s">
        <v>23</v>
      </c>
      <c r="E7" s="285" t="s">
        <v>24</v>
      </c>
      <c r="F7" s="286"/>
      <c r="G7" s="286"/>
      <c r="H7" s="286"/>
      <c r="I7" s="286"/>
      <c r="J7" s="286"/>
      <c r="K7" s="286"/>
      <c r="L7" s="287"/>
      <c r="M7" s="292"/>
      <c r="N7" s="294" t="s">
        <v>25</v>
      </c>
      <c r="O7" s="295"/>
      <c r="P7" s="295"/>
      <c r="Q7" s="295"/>
      <c r="R7" s="295"/>
      <c r="S7" s="295"/>
      <c r="T7" s="296"/>
      <c r="U7" s="295" t="s">
        <v>26</v>
      </c>
      <c r="V7" s="297"/>
      <c r="W7" s="297"/>
      <c r="X7" s="297"/>
      <c r="Y7" s="298"/>
      <c r="Z7" s="254"/>
      <c r="AA7" s="176"/>
      <c r="AB7" s="176"/>
      <c r="AC7" s="176"/>
      <c r="AD7" s="176"/>
      <c r="AE7" s="176"/>
      <c r="AF7" s="176"/>
      <c r="AG7" s="176"/>
      <c r="AH7" s="176"/>
      <c r="AI7" s="176"/>
      <c r="AJ7" s="176"/>
      <c r="AK7" s="176"/>
      <c r="AL7" s="176"/>
      <c r="AM7" s="176"/>
      <c r="AN7" s="176"/>
      <c r="AO7" s="176"/>
      <c r="AP7" s="176"/>
      <c r="AQ7" s="176"/>
      <c r="AR7" s="176"/>
      <c r="AS7" s="176"/>
      <c r="AT7" s="176"/>
      <c r="AU7" s="176"/>
      <c r="AV7" s="176"/>
      <c r="AW7" s="176"/>
      <c r="AX7" s="176"/>
      <c r="AY7" s="177"/>
    </row>
    <row r="8" spans="2:51" s="1" customFormat="1" ht="169.5" customHeight="1" thickBot="1">
      <c r="B8" s="261"/>
      <c r="C8" s="263"/>
      <c r="D8" s="43" t="s">
        <v>27</v>
      </c>
      <c r="E8" s="243" t="s">
        <v>28</v>
      </c>
      <c r="F8" s="244"/>
      <c r="G8" s="244"/>
      <c r="H8" s="244"/>
      <c r="I8" s="244"/>
      <c r="J8" s="244"/>
      <c r="K8" s="244"/>
      <c r="L8" s="247"/>
      <c r="M8" s="292"/>
      <c r="N8" s="243" t="s">
        <v>29</v>
      </c>
      <c r="O8" s="244"/>
      <c r="P8" s="245"/>
      <c r="Q8" s="245"/>
      <c r="R8" s="245"/>
      <c r="S8" s="245"/>
      <c r="T8" s="246"/>
      <c r="U8" s="243" t="s">
        <v>30</v>
      </c>
      <c r="V8" s="244"/>
      <c r="W8" s="244"/>
      <c r="X8" s="244"/>
      <c r="Y8" s="247"/>
      <c r="Z8" s="254"/>
      <c r="AA8" s="232"/>
      <c r="AB8" s="232"/>
      <c r="AC8" s="232"/>
      <c r="AD8" s="232"/>
      <c r="AE8" s="232"/>
      <c r="AF8" s="232"/>
      <c r="AG8" s="232"/>
      <c r="AH8" s="232"/>
      <c r="AI8" s="232"/>
      <c r="AJ8" s="232"/>
      <c r="AK8" s="232"/>
      <c r="AL8" s="232"/>
      <c r="AM8" s="232"/>
      <c r="AN8" s="232"/>
      <c r="AO8" s="232"/>
      <c r="AP8" s="232"/>
      <c r="AQ8" s="232"/>
      <c r="AR8" s="232"/>
      <c r="AS8" s="232"/>
      <c r="AT8" s="232"/>
      <c r="AU8" s="232"/>
      <c r="AV8" s="232"/>
      <c r="AW8" s="232"/>
      <c r="AX8" s="232"/>
      <c r="AY8" s="233"/>
    </row>
    <row r="9" spans="2:51" s="1" customFormat="1" ht="15" customHeight="1">
      <c r="B9" s="261"/>
      <c r="C9" s="263"/>
      <c r="D9" s="234" t="s">
        <v>31</v>
      </c>
      <c r="E9" s="234" t="s">
        <v>32</v>
      </c>
      <c r="F9" s="235"/>
      <c r="G9" s="235"/>
      <c r="H9" s="235"/>
      <c r="I9" s="235"/>
      <c r="J9" s="235"/>
      <c r="K9" s="235"/>
      <c r="L9" s="236"/>
      <c r="M9" s="292"/>
      <c r="N9" s="234" t="s">
        <v>33</v>
      </c>
      <c r="O9" s="235"/>
      <c r="P9" s="235"/>
      <c r="Q9" s="235"/>
      <c r="R9" s="235"/>
      <c r="S9" s="235"/>
      <c r="T9" s="236"/>
      <c r="U9" s="234" t="s">
        <v>34</v>
      </c>
      <c r="V9" s="248"/>
      <c r="W9" s="248"/>
      <c r="X9" s="248"/>
      <c r="Y9" s="248"/>
      <c r="Z9" s="254"/>
      <c r="AA9" s="220"/>
      <c r="AB9" s="221"/>
      <c r="AC9" s="221"/>
      <c r="AD9" s="221"/>
      <c r="AE9" s="221"/>
      <c r="AF9" s="221"/>
      <c r="AG9" s="221"/>
      <c r="AH9" s="221"/>
      <c r="AI9" s="221"/>
      <c r="AJ9" s="221"/>
      <c r="AK9" s="221"/>
      <c r="AL9" s="221"/>
      <c r="AM9" s="221"/>
      <c r="AN9" s="221"/>
      <c r="AO9" s="221"/>
      <c r="AP9" s="221"/>
      <c r="AQ9" s="221"/>
      <c r="AR9" s="221"/>
      <c r="AS9" s="221"/>
      <c r="AT9" s="221"/>
      <c r="AU9" s="221"/>
      <c r="AV9" s="221"/>
      <c r="AW9" s="221"/>
      <c r="AX9" s="221"/>
      <c r="AY9" s="222"/>
    </row>
    <row r="10" spans="2:51" s="1" customFormat="1" ht="15" customHeight="1">
      <c r="B10" s="261"/>
      <c r="C10" s="263"/>
      <c r="D10" s="237"/>
      <c r="E10" s="237"/>
      <c r="F10" s="238"/>
      <c r="G10" s="238"/>
      <c r="H10" s="238"/>
      <c r="I10" s="238"/>
      <c r="J10" s="238"/>
      <c r="K10" s="238"/>
      <c r="L10" s="239"/>
      <c r="M10" s="292"/>
      <c r="N10" s="237"/>
      <c r="O10" s="238"/>
      <c r="P10" s="238"/>
      <c r="Q10" s="238"/>
      <c r="R10" s="238"/>
      <c r="S10" s="238"/>
      <c r="T10" s="239"/>
      <c r="U10" s="249"/>
      <c r="V10" s="250"/>
      <c r="W10" s="250"/>
      <c r="X10" s="250"/>
      <c r="Y10" s="250"/>
      <c r="Z10" s="254"/>
      <c r="AA10" s="220"/>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1"/>
      <c r="AY10" s="222"/>
    </row>
    <row r="11" spans="2:51" s="1" customFormat="1" ht="15" customHeight="1">
      <c r="B11" s="261"/>
      <c r="C11" s="263"/>
      <c r="D11" s="237"/>
      <c r="E11" s="237"/>
      <c r="F11" s="238"/>
      <c r="G11" s="238"/>
      <c r="H11" s="238"/>
      <c r="I11" s="238"/>
      <c r="J11" s="238"/>
      <c r="K11" s="238"/>
      <c r="L11" s="239"/>
      <c r="M11" s="292"/>
      <c r="N11" s="237"/>
      <c r="O11" s="238"/>
      <c r="P11" s="238"/>
      <c r="Q11" s="238"/>
      <c r="R11" s="238"/>
      <c r="S11" s="238"/>
      <c r="T11" s="239"/>
      <c r="U11" s="249"/>
      <c r="V11" s="250"/>
      <c r="W11" s="250"/>
      <c r="X11" s="250"/>
      <c r="Y11" s="250"/>
      <c r="Z11" s="254"/>
      <c r="AA11" s="220"/>
      <c r="AB11" s="221"/>
      <c r="AC11" s="221"/>
      <c r="AD11" s="221"/>
      <c r="AE11" s="221"/>
      <c r="AF11" s="221"/>
      <c r="AG11" s="221"/>
      <c r="AH11" s="221"/>
      <c r="AI11" s="221"/>
      <c r="AJ11" s="221"/>
      <c r="AK11" s="221"/>
      <c r="AL11" s="221"/>
      <c r="AM11" s="221"/>
      <c r="AN11" s="221"/>
      <c r="AO11" s="221"/>
      <c r="AP11" s="221"/>
      <c r="AQ11" s="221"/>
      <c r="AR11" s="221"/>
      <c r="AS11" s="221"/>
      <c r="AT11" s="221"/>
      <c r="AU11" s="221"/>
      <c r="AV11" s="221"/>
      <c r="AW11" s="221"/>
      <c r="AX11" s="221"/>
      <c r="AY11" s="222"/>
    </row>
    <row r="12" spans="2:51" s="1" customFormat="1" ht="15" customHeight="1">
      <c r="B12" s="261"/>
      <c r="C12" s="263"/>
      <c r="D12" s="237"/>
      <c r="E12" s="237"/>
      <c r="F12" s="238"/>
      <c r="G12" s="238"/>
      <c r="H12" s="238"/>
      <c r="I12" s="238"/>
      <c r="J12" s="238"/>
      <c r="K12" s="238"/>
      <c r="L12" s="239"/>
      <c r="M12" s="292"/>
      <c r="N12" s="237"/>
      <c r="O12" s="238"/>
      <c r="P12" s="238"/>
      <c r="Q12" s="238"/>
      <c r="R12" s="238"/>
      <c r="S12" s="238"/>
      <c r="T12" s="239"/>
      <c r="U12" s="249"/>
      <c r="V12" s="250"/>
      <c r="W12" s="250"/>
      <c r="X12" s="250"/>
      <c r="Y12" s="250"/>
      <c r="Z12" s="254"/>
      <c r="AA12" s="220"/>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2"/>
    </row>
    <row r="13" spans="2:51" s="1" customFormat="1" ht="133.5" customHeight="1" thickBot="1">
      <c r="B13" s="264"/>
      <c r="C13" s="265"/>
      <c r="D13" s="237"/>
      <c r="E13" s="240"/>
      <c r="F13" s="241"/>
      <c r="G13" s="241"/>
      <c r="H13" s="241"/>
      <c r="I13" s="241"/>
      <c r="J13" s="241"/>
      <c r="K13" s="241"/>
      <c r="L13" s="242"/>
      <c r="M13" s="292"/>
      <c r="N13" s="240"/>
      <c r="O13" s="241"/>
      <c r="P13" s="241"/>
      <c r="Q13" s="241"/>
      <c r="R13" s="241"/>
      <c r="S13" s="241"/>
      <c r="T13" s="242"/>
      <c r="U13" s="251"/>
      <c r="V13" s="252"/>
      <c r="W13" s="252"/>
      <c r="X13" s="252"/>
      <c r="Y13" s="252"/>
      <c r="Z13" s="254"/>
      <c r="AA13" s="223"/>
      <c r="AB13" s="223"/>
      <c r="AC13" s="223"/>
      <c r="AD13" s="223"/>
      <c r="AE13" s="223"/>
      <c r="AF13" s="223"/>
      <c r="AG13" s="223"/>
      <c r="AH13" s="223"/>
      <c r="AI13" s="223"/>
      <c r="AJ13" s="223"/>
      <c r="AK13" s="223"/>
      <c r="AL13" s="223"/>
      <c r="AM13" s="223"/>
      <c r="AN13" s="223"/>
      <c r="AO13" s="223"/>
      <c r="AP13" s="223"/>
      <c r="AQ13" s="223"/>
      <c r="AR13" s="223"/>
      <c r="AS13" s="223"/>
      <c r="AT13" s="223"/>
      <c r="AU13" s="223"/>
      <c r="AV13" s="223"/>
      <c r="AW13" s="223"/>
      <c r="AX13" s="223"/>
      <c r="AY13" s="224"/>
    </row>
    <row r="14" spans="2:51" s="1" customFormat="1" ht="62.25" customHeight="1">
      <c r="B14" s="40" t="s">
        <v>35</v>
      </c>
      <c r="C14" s="41" t="s">
        <v>36</v>
      </c>
      <c r="D14" s="274" t="s">
        <v>37</v>
      </c>
      <c r="E14" s="282" t="s">
        <v>38</v>
      </c>
      <c r="F14" s="283"/>
      <c r="G14" s="283"/>
      <c r="H14" s="284"/>
      <c r="I14" s="282" t="s">
        <v>39</v>
      </c>
      <c r="J14" s="283"/>
      <c r="K14" s="283"/>
      <c r="L14" s="284"/>
      <c r="M14" s="292"/>
      <c r="N14" s="299" t="s">
        <v>40</v>
      </c>
      <c r="O14" s="300"/>
      <c r="P14" s="300"/>
      <c r="Q14" s="256" t="s">
        <v>41</v>
      </c>
      <c r="R14" s="257"/>
      <c r="S14" s="258"/>
      <c r="T14" s="31" t="s">
        <v>42</v>
      </c>
      <c r="U14" s="256" t="s">
        <v>43</v>
      </c>
      <c r="V14" s="257"/>
      <c r="W14" s="257"/>
      <c r="X14" s="257"/>
      <c r="Y14" s="258"/>
      <c r="Z14" s="254"/>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row>
    <row r="15" spans="2:51" s="1" customFormat="1" ht="30.75" thickBot="1">
      <c r="B15" s="40"/>
      <c r="C15" s="42"/>
      <c r="D15" s="275"/>
      <c r="E15" s="33">
        <v>2030</v>
      </c>
      <c r="F15" s="142">
        <v>2050</v>
      </c>
      <c r="G15" s="38">
        <v>2070</v>
      </c>
      <c r="H15" s="44">
        <v>2090</v>
      </c>
      <c r="I15" s="50">
        <v>2030</v>
      </c>
      <c r="J15" s="38">
        <v>2050</v>
      </c>
      <c r="K15" s="45">
        <v>2070</v>
      </c>
      <c r="L15" s="50">
        <v>2090</v>
      </c>
      <c r="M15" s="293"/>
      <c r="N15" s="34" t="s">
        <v>44</v>
      </c>
      <c r="O15" s="35" t="s">
        <v>45</v>
      </c>
      <c r="P15" s="36" t="s">
        <v>46</v>
      </c>
      <c r="Q15" s="37">
        <v>2030</v>
      </c>
      <c r="R15" s="38">
        <v>2050</v>
      </c>
      <c r="S15" s="39">
        <v>2070</v>
      </c>
      <c r="T15" s="46"/>
      <c r="U15" s="47" t="s">
        <v>47</v>
      </c>
      <c r="V15" s="143" t="s">
        <v>48</v>
      </c>
      <c r="W15" s="144" t="s">
        <v>49</v>
      </c>
      <c r="X15" s="51" t="s">
        <v>50</v>
      </c>
      <c r="Y15" s="145" t="s">
        <v>51</v>
      </c>
      <c r="Z15" s="255"/>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row>
    <row r="16" spans="2:51" s="1" customFormat="1" ht="30.75" customHeight="1">
      <c r="B16" s="13" t="s">
        <v>52</v>
      </c>
      <c r="C16" s="22" t="s">
        <v>53</v>
      </c>
      <c r="D16" s="27" t="s">
        <v>54</v>
      </c>
      <c r="E16" s="288" t="s">
        <v>55</v>
      </c>
      <c r="F16" s="276" t="s">
        <v>56</v>
      </c>
      <c r="G16" s="266" t="s">
        <v>57</v>
      </c>
      <c r="H16" s="266" t="s">
        <v>58</v>
      </c>
      <c r="I16" s="279" t="s">
        <v>59</v>
      </c>
      <c r="J16" s="279" t="s">
        <v>60</v>
      </c>
      <c r="K16" s="279" t="s">
        <v>61</v>
      </c>
      <c r="L16" s="315" t="s">
        <v>62</v>
      </c>
      <c r="M16" s="134" t="s">
        <v>63</v>
      </c>
      <c r="N16" s="27" t="s">
        <v>64</v>
      </c>
      <c r="O16" s="30" t="s">
        <v>64</v>
      </c>
      <c r="P16" s="28" t="s">
        <v>64</v>
      </c>
      <c r="Q16" s="52" t="s">
        <v>65</v>
      </c>
      <c r="R16" s="30" t="s">
        <v>65</v>
      </c>
      <c r="S16" s="30" t="s">
        <v>65</v>
      </c>
      <c r="T16" s="28" t="s">
        <v>66</v>
      </c>
      <c r="U16" s="318" t="s">
        <v>67</v>
      </c>
      <c r="V16" s="321" t="s">
        <v>68</v>
      </c>
      <c r="W16" s="321" t="s">
        <v>69</v>
      </c>
      <c r="X16" s="321" t="s">
        <v>70</v>
      </c>
      <c r="Y16" s="324" t="s">
        <v>71</v>
      </c>
      <c r="Z16" s="56"/>
      <c r="AA16" s="2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row>
    <row r="17" spans="2:51" s="1" customFormat="1">
      <c r="B17" s="13"/>
      <c r="C17" s="22"/>
      <c r="D17" s="24"/>
      <c r="E17" s="289"/>
      <c r="F17" s="277"/>
      <c r="G17" s="267"/>
      <c r="H17" s="267"/>
      <c r="I17" s="280"/>
      <c r="J17" s="280"/>
      <c r="K17" s="280"/>
      <c r="L17" s="316"/>
      <c r="M17" s="174"/>
      <c r="N17" s="24"/>
      <c r="O17" s="13"/>
      <c r="P17" s="25"/>
      <c r="Q17" s="23"/>
      <c r="R17" s="13"/>
      <c r="S17" s="13"/>
      <c r="T17" s="25"/>
      <c r="U17" s="319"/>
      <c r="V17" s="322"/>
      <c r="W17" s="322"/>
      <c r="X17" s="322"/>
      <c r="Y17" s="325"/>
      <c r="Z17" s="57"/>
      <c r="AA17" s="2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row>
    <row r="18" spans="2:51" s="1" customFormat="1">
      <c r="B18" s="13"/>
      <c r="C18" s="22"/>
      <c r="D18" s="24"/>
      <c r="E18" s="289"/>
      <c r="F18" s="277"/>
      <c r="G18" s="267"/>
      <c r="H18" s="267"/>
      <c r="I18" s="280"/>
      <c r="J18" s="280"/>
      <c r="K18" s="280"/>
      <c r="L18" s="316"/>
      <c r="M18" s="54"/>
      <c r="N18" s="24"/>
      <c r="O18" s="13"/>
      <c r="P18" s="25"/>
      <c r="Q18" s="23"/>
      <c r="R18" s="13"/>
      <c r="S18" s="13"/>
      <c r="T18" s="25"/>
      <c r="U18" s="319"/>
      <c r="V18" s="322"/>
      <c r="W18" s="322"/>
      <c r="X18" s="322"/>
      <c r="Y18" s="325"/>
      <c r="Z18" s="57"/>
      <c r="AA18" s="2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row>
    <row r="19" spans="2:51" s="1" customFormat="1">
      <c r="B19" s="13"/>
      <c r="C19" s="22"/>
      <c r="D19" s="24"/>
      <c r="E19" s="289"/>
      <c r="F19" s="277"/>
      <c r="G19" s="267"/>
      <c r="H19" s="267"/>
      <c r="I19" s="280"/>
      <c r="J19" s="280"/>
      <c r="K19" s="280"/>
      <c r="L19" s="316"/>
      <c r="M19" s="54"/>
      <c r="N19" s="24"/>
      <c r="O19" s="13"/>
      <c r="P19" s="25"/>
      <c r="Q19" s="23"/>
      <c r="R19" s="13"/>
      <c r="S19" s="13"/>
      <c r="T19" s="25"/>
      <c r="U19" s="319"/>
      <c r="V19" s="322"/>
      <c r="W19" s="322"/>
      <c r="X19" s="322"/>
      <c r="Y19" s="325"/>
      <c r="Z19" s="57"/>
      <c r="AA19" s="2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row>
    <row r="20" spans="2:51" s="1" customFormat="1">
      <c r="B20" s="13"/>
      <c r="C20" s="22"/>
      <c r="D20" s="24"/>
      <c r="E20" s="289"/>
      <c r="F20" s="277"/>
      <c r="G20" s="267"/>
      <c r="H20" s="267"/>
      <c r="I20" s="280"/>
      <c r="J20" s="280"/>
      <c r="K20" s="280"/>
      <c r="L20" s="316"/>
      <c r="M20" s="54"/>
      <c r="N20" s="24"/>
      <c r="O20" s="13"/>
      <c r="P20" s="25"/>
      <c r="Q20" s="23"/>
      <c r="R20" s="13"/>
      <c r="S20" s="13"/>
      <c r="T20" s="25"/>
      <c r="U20" s="319"/>
      <c r="V20" s="322"/>
      <c r="W20" s="322"/>
      <c r="X20" s="322"/>
      <c r="Y20" s="325"/>
      <c r="Z20" s="57"/>
      <c r="AA20" s="2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row>
    <row r="21" spans="2:51" s="1" customFormat="1">
      <c r="B21" s="13"/>
      <c r="C21" s="22"/>
      <c r="D21" s="24"/>
      <c r="E21" s="289"/>
      <c r="F21" s="277"/>
      <c r="G21" s="267"/>
      <c r="H21" s="267"/>
      <c r="I21" s="280"/>
      <c r="J21" s="280"/>
      <c r="K21" s="280"/>
      <c r="L21" s="316"/>
      <c r="M21" s="54"/>
      <c r="N21" s="24"/>
      <c r="O21" s="13"/>
      <c r="P21" s="25"/>
      <c r="Q21" s="23"/>
      <c r="R21" s="13"/>
      <c r="S21" s="13"/>
      <c r="T21" s="25"/>
      <c r="U21" s="319"/>
      <c r="V21" s="322"/>
      <c r="W21" s="322"/>
      <c r="X21" s="322"/>
      <c r="Y21" s="325"/>
      <c r="Z21" s="57"/>
      <c r="AA21" s="2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row>
    <row r="22" spans="2:51" s="1" customFormat="1">
      <c r="B22" s="13"/>
      <c r="C22" s="22"/>
      <c r="D22" s="24"/>
      <c r="E22" s="289"/>
      <c r="F22" s="277"/>
      <c r="G22" s="267"/>
      <c r="H22" s="267"/>
      <c r="I22" s="280"/>
      <c r="J22" s="280"/>
      <c r="K22" s="280"/>
      <c r="L22" s="316"/>
      <c r="M22" s="54"/>
      <c r="N22" s="24"/>
      <c r="O22" s="13"/>
      <c r="P22" s="25"/>
      <c r="Q22" s="23"/>
      <c r="R22" s="13"/>
      <c r="S22" s="13"/>
      <c r="T22" s="25"/>
      <c r="U22" s="319"/>
      <c r="V22" s="322"/>
      <c r="W22" s="322"/>
      <c r="X22" s="322"/>
      <c r="Y22" s="325"/>
      <c r="Z22" s="57"/>
      <c r="AA22" s="2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row>
    <row r="23" spans="2:51" s="1" customFormat="1">
      <c r="B23" s="13"/>
      <c r="C23" s="22"/>
      <c r="D23" s="24"/>
      <c r="E23" s="289"/>
      <c r="F23" s="277"/>
      <c r="G23" s="267"/>
      <c r="H23" s="267"/>
      <c r="I23" s="280"/>
      <c r="J23" s="280"/>
      <c r="K23" s="280"/>
      <c r="L23" s="316"/>
      <c r="M23" s="54"/>
      <c r="N23" s="24"/>
      <c r="O23" s="13"/>
      <c r="P23" s="25"/>
      <c r="Q23" s="23"/>
      <c r="R23" s="13"/>
      <c r="S23" s="13"/>
      <c r="T23" s="25"/>
      <c r="U23" s="319"/>
      <c r="V23" s="322"/>
      <c r="W23" s="322"/>
      <c r="X23" s="322"/>
      <c r="Y23" s="325"/>
      <c r="Z23" s="57"/>
      <c r="AA23" s="2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row>
    <row r="24" spans="2:51" s="1" customFormat="1">
      <c r="B24" s="13"/>
      <c r="C24" s="22"/>
      <c r="D24" s="24"/>
      <c r="E24" s="289"/>
      <c r="F24" s="277"/>
      <c r="G24" s="267"/>
      <c r="H24" s="267"/>
      <c r="I24" s="280"/>
      <c r="J24" s="280"/>
      <c r="K24" s="280"/>
      <c r="L24" s="316"/>
      <c r="M24" s="54"/>
      <c r="N24" s="24"/>
      <c r="O24" s="13"/>
      <c r="P24" s="25"/>
      <c r="Q24" s="23"/>
      <c r="R24" s="13"/>
      <c r="S24" s="13"/>
      <c r="T24" s="25"/>
      <c r="U24" s="319"/>
      <c r="V24" s="322"/>
      <c r="W24" s="322"/>
      <c r="X24" s="322"/>
      <c r="Y24" s="325"/>
      <c r="Z24" s="57"/>
      <c r="AA24" s="2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row>
    <row r="25" spans="2:51" s="1" customFormat="1">
      <c r="B25" s="13"/>
      <c r="C25" s="22"/>
      <c r="D25" s="24"/>
      <c r="E25" s="289"/>
      <c r="F25" s="277"/>
      <c r="G25" s="267"/>
      <c r="H25" s="267"/>
      <c r="I25" s="280"/>
      <c r="J25" s="280"/>
      <c r="K25" s="280"/>
      <c r="L25" s="316"/>
      <c r="M25" s="54"/>
      <c r="N25" s="24"/>
      <c r="O25" s="13"/>
      <c r="P25" s="25"/>
      <c r="Q25" s="23"/>
      <c r="R25" s="13"/>
      <c r="S25" s="13"/>
      <c r="T25" s="25"/>
      <c r="U25" s="319"/>
      <c r="V25" s="322"/>
      <c r="W25" s="322"/>
      <c r="X25" s="322"/>
      <c r="Y25" s="325"/>
      <c r="Z25" s="57"/>
      <c r="AA25" s="2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row>
    <row r="26" spans="2:51" s="1" customFormat="1">
      <c r="B26" s="13"/>
      <c r="C26" s="22"/>
      <c r="D26" s="24"/>
      <c r="E26" s="289"/>
      <c r="F26" s="277"/>
      <c r="G26" s="267"/>
      <c r="H26" s="267"/>
      <c r="I26" s="280"/>
      <c r="J26" s="280"/>
      <c r="K26" s="280"/>
      <c r="L26" s="316"/>
      <c r="M26" s="54"/>
      <c r="N26" s="24"/>
      <c r="O26" s="13"/>
      <c r="P26" s="25"/>
      <c r="Q26" s="23"/>
      <c r="R26" s="13"/>
      <c r="S26" s="13"/>
      <c r="T26" s="25"/>
      <c r="U26" s="319"/>
      <c r="V26" s="322"/>
      <c r="W26" s="322"/>
      <c r="X26" s="322"/>
      <c r="Y26" s="325"/>
      <c r="Z26" s="57"/>
      <c r="AA26" s="2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row>
    <row r="27" spans="2:51" s="1" customFormat="1">
      <c r="B27" s="13"/>
      <c r="C27" s="22"/>
      <c r="D27" s="24"/>
      <c r="E27" s="289"/>
      <c r="F27" s="277"/>
      <c r="G27" s="267"/>
      <c r="H27" s="267"/>
      <c r="I27" s="280"/>
      <c r="J27" s="280"/>
      <c r="K27" s="280"/>
      <c r="L27" s="316"/>
      <c r="M27" s="54"/>
      <c r="N27" s="24"/>
      <c r="O27" s="13"/>
      <c r="P27" s="25"/>
      <c r="Q27" s="23"/>
      <c r="R27" s="13"/>
      <c r="S27" s="13"/>
      <c r="T27" s="25"/>
      <c r="U27" s="319"/>
      <c r="V27" s="322"/>
      <c r="W27" s="322"/>
      <c r="X27" s="322"/>
      <c r="Y27" s="325"/>
      <c r="Z27" s="57"/>
      <c r="AA27" s="2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row>
    <row r="28" spans="2:51" s="1" customFormat="1">
      <c r="B28" s="13"/>
      <c r="C28" s="22"/>
      <c r="D28" s="24"/>
      <c r="E28" s="289"/>
      <c r="F28" s="277"/>
      <c r="G28" s="267"/>
      <c r="H28" s="267"/>
      <c r="I28" s="280"/>
      <c r="J28" s="280"/>
      <c r="K28" s="280"/>
      <c r="L28" s="316"/>
      <c r="M28" s="54"/>
      <c r="N28" s="24"/>
      <c r="O28" s="13"/>
      <c r="P28" s="25"/>
      <c r="Q28" s="23"/>
      <c r="R28" s="13"/>
      <c r="S28" s="13"/>
      <c r="T28" s="25"/>
      <c r="U28" s="319"/>
      <c r="V28" s="322"/>
      <c r="W28" s="322"/>
      <c r="X28" s="322"/>
      <c r="Y28" s="325"/>
      <c r="Z28" s="57"/>
      <c r="AA28" s="2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row>
    <row r="29" spans="2:51" s="1" customFormat="1">
      <c r="B29" s="13"/>
      <c r="C29" s="22"/>
      <c r="D29" s="24"/>
      <c r="E29" s="289"/>
      <c r="F29" s="277"/>
      <c r="G29" s="267"/>
      <c r="H29" s="267"/>
      <c r="I29" s="280"/>
      <c r="J29" s="280"/>
      <c r="K29" s="280"/>
      <c r="L29" s="316"/>
      <c r="M29" s="54"/>
      <c r="N29" s="24"/>
      <c r="O29" s="13"/>
      <c r="P29" s="25"/>
      <c r="Q29" s="23"/>
      <c r="R29" s="13"/>
      <c r="S29" s="13"/>
      <c r="T29" s="25"/>
      <c r="U29" s="319"/>
      <c r="V29" s="322"/>
      <c r="W29" s="322"/>
      <c r="X29" s="322"/>
      <c r="Y29" s="325"/>
      <c r="Z29" s="57"/>
      <c r="AA29" s="2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row>
    <row r="30" spans="2:51" s="1" customFormat="1">
      <c r="B30" s="13"/>
      <c r="C30" s="22"/>
      <c r="D30" s="24"/>
      <c r="E30" s="289"/>
      <c r="F30" s="277"/>
      <c r="G30" s="267"/>
      <c r="H30" s="267"/>
      <c r="I30" s="280"/>
      <c r="J30" s="280"/>
      <c r="K30" s="280"/>
      <c r="L30" s="316"/>
      <c r="M30" s="54"/>
      <c r="N30" s="24"/>
      <c r="O30" s="13"/>
      <c r="P30" s="25"/>
      <c r="Q30" s="23"/>
      <c r="R30" s="13"/>
      <c r="S30" s="13"/>
      <c r="T30" s="25"/>
      <c r="U30" s="319"/>
      <c r="V30" s="322"/>
      <c r="W30" s="322"/>
      <c r="X30" s="322"/>
      <c r="Y30" s="325"/>
      <c r="Z30" s="57"/>
      <c r="AA30" s="2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row>
    <row r="31" spans="2:51" s="1" customFormat="1">
      <c r="B31" s="13"/>
      <c r="C31" s="22"/>
      <c r="D31" s="24"/>
      <c r="E31" s="289"/>
      <c r="F31" s="277"/>
      <c r="G31" s="267"/>
      <c r="H31" s="267"/>
      <c r="I31" s="280"/>
      <c r="J31" s="280"/>
      <c r="K31" s="280"/>
      <c r="L31" s="316"/>
      <c r="M31" s="54"/>
      <c r="N31" s="24"/>
      <c r="O31" s="13"/>
      <c r="P31" s="25"/>
      <c r="Q31" s="23"/>
      <c r="R31" s="13"/>
      <c r="S31" s="13"/>
      <c r="T31" s="25"/>
      <c r="U31" s="319"/>
      <c r="V31" s="322"/>
      <c r="W31" s="322"/>
      <c r="X31" s="322"/>
      <c r="Y31" s="325"/>
      <c r="Z31" s="57"/>
      <c r="AA31" s="2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row>
    <row r="32" spans="2:51" s="1" customFormat="1">
      <c r="B32" s="13"/>
      <c r="C32" s="22"/>
      <c r="D32" s="24"/>
      <c r="E32" s="289"/>
      <c r="F32" s="277"/>
      <c r="G32" s="267"/>
      <c r="H32" s="267"/>
      <c r="I32" s="280"/>
      <c r="J32" s="280"/>
      <c r="K32" s="280"/>
      <c r="L32" s="316"/>
      <c r="M32" s="54"/>
      <c r="N32" s="24"/>
      <c r="O32" s="13"/>
      <c r="P32" s="25"/>
      <c r="Q32" s="23"/>
      <c r="R32" s="13"/>
      <c r="S32" s="13"/>
      <c r="T32" s="25"/>
      <c r="U32" s="319"/>
      <c r="V32" s="322"/>
      <c r="W32" s="322"/>
      <c r="X32" s="322"/>
      <c r="Y32" s="325"/>
      <c r="Z32" s="57"/>
      <c r="AA32" s="2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row>
    <row r="33" spans="2:51" s="1" customFormat="1">
      <c r="B33" s="13"/>
      <c r="C33" s="22"/>
      <c r="D33" s="24"/>
      <c r="E33" s="289"/>
      <c r="F33" s="277"/>
      <c r="G33" s="267"/>
      <c r="H33" s="267"/>
      <c r="I33" s="280"/>
      <c r="J33" s="280"/>
      <c r="K33" s="280"/>
      <c r="L33" s="316"/>
      <c r="M33" s="54"/>
      <c r="N33" s="24"/>
      <c r="O33" s="13"/>
      <c r="P33" s="25"/>
      <c r="Q33" s="23"/>
      <c r="R33" s="13"/>
      <c r="S33" s="13"/>
      <c r="T33" s="25"/>
      <c r="U33" s="319"/>
      <c r="V33" s="322"/>
      <c r="W33" s="322"/>
      <c r="X33" s="322"/>
      <c r="Y33" s="325"/>
      <c r="Z33" s="57"/>
      <c r="AA33" s="2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row>
    <row r="34" spans="2:51" s="1" customFormat="1">
      <c r="B34" s="13"/>
      <c r="C34" s="22"/>
      <c r="D34" s="24"/>
      <c r="E34" s="289"/>
      <c r="F34" s="277"/>
      <c r="G34" s="267"/>
      <c r="H34" s="267"/>
      <c r="I34" s="280"/>
      <c r="J34" s="280"/>
      <c r="K34" s="280"/>
      <c r="L34" s="316"/>
      <c r="M34" s="54"/>
      <c r="N34" s="24"/>
      <c r="O34" s="13"/>
      <c r="P34" s="25"/>
      <c r="Q34" s="23"/>
      <c r="R34" s="13"/>
      <c r="S34" s="13"/>
      <c r="T34" s="25"/>
      <c r="U34" s="319"/>
      <c r="V34" s="322"/>
      <c r="W34" s="322"/>
      <c r="X34" s="322"/>
      <c r="Y34" s="325"/>
      <c r="Z34" s="57"/>
      <c r="AA34" s="2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row>
    <row r="35" spans="2:51" s="1" customFormat="1">
      <c r="B35" s="13"/>
      <c r="C35" s="22"/>
      <c r="D35" s="24"/>
      <c r="E35" s="289"/>
      <c r="F35" s="277"/>
      <c r="G35" s="267"/>
      <c r="H35" s="267"/>
      <c r="I35" s="280"/>
      <c r="J35" s="280"/>
      <c r="K35" s="280"/>
      <c r="L35" s="316"/>
      <c r="M35" s="54"/>
      <c r="N35" s="24"/>
      <c r="O35" s="13"/>
      <c r="P35" s="25"/>
      <c r="Q35" s="23"/>
      <c r="R35" s="13"/>
      <c r="S35" s="13"/>
      <c r="T35" s="25"/>
      <c r="U35" s="319"/>
      <c r="V35" s="322"/>
      <c r="W35" s="322"/>
      <c r="X35" s="322"/>
      <c r="Y35" s="325"/>
      <c r="Z35" s="57"/>
      <c r="AA35" s="2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row>
    <row r="36" spans="2:51" s="1" customFormat="1">
      <c r="B36" s="13"/>
      <c r="C36" s="22"/>
      <c r="D36" s="24"/>
      <c r="E36" s="289"/>
      <c r="F36" s="277"/>
      <c r="G36" s="267"/>
      <c r="H36" s="267"/>
      <c r="I36" s="280"/>
      <c r="J36" s="280"/>
      <c r="K36" s="280"/>
      <c r="L36" s="316"/>
      <c r="M36" s="54"/>
      <c r="N36" s="24"/>
      <c r="O36" s="13"/>
      <c r="P36" s="25"/>
      <c r="Q36" s="23"/>
      <c r="R36" s="13"/>
      <c r="S36" s="13"/>
      <c r="T36" s="25"/>
      <c r="U36" s="319"/>
      <c r="V36" s="322"/>
      <c r="W36" s="322"/>
      <c r="X36" s="322"/>
      <c r="Y36" s="325"/>
      <c r="Z36" s="57"/>
      <c r="AA36" s="2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row>
    <row r="37" spans="2:51" s="1" customFormat="1">
      <c r="B37" s="13"/>
      <c r="C37" s="22"/>
      <c r="D37" s="24"/>
      <c r="E37" s="289"/>
      <c r="F37" s="277"/>
      <c r="G37" s="267"/>
      <c r="H37" s="267"/>
      <c r="I37" s="280"/>
      <c r="J37" s="280"/>
      <c r="K37" s="280"/>
      <c r="L37" s="316"/>
      <c r="M37" s="54"/>
      <c r="N37" s="24"/>
      <c r="O37" s="13"/>
      <c r="P37" s="25"/>
      <c r="Q37" s="23"/>
      <c r="R37" s="13"/>
      <c r="S37" s="13"/>
      <c r="T37" s="25"/>
      <c r="U37" s="319"/>
      <c r="V37" s="322"/>
      <c r="W37" s="322"/>
      <c r="X37" s="322"/>
      <c r="Y37" s="325"/>
      <c r="Z37" s="57"/>
      <c r="AA37" s="2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row>
    <row r="38" spans="2:51" s="1" customFormat="1">
      <c r="B38" s="13"/>
      <c r="C38" s="22"/>
      <c r="D38" s="24"/>
      <c r="E38" s="289"/>
      <c r="F38" s="277"/>
      <c r="G38" s="267"/>
      <c r="H38" s="267"/>
      <c r="I38" s="280"/>
      <c r="J38" s="280"/>
      <c r="K38" s="280"/>
      <c r="L38" s="316"/>
      <c r="M38" s="54"/>
      <c r="N38" s="24"/>
      <c r="O38" s="13"/>
      <c r="P38" s="25"/>
      <c r="Q38" s="23"/>
      <c r="R38" s="13"/>
      <c r="S38" s="13"/>
      <c r="T38" s="25"/>
      <c r="U38" s="319"/>
      <c r="V38" s="322"/>
      <c r="W38" s="322"/>
      <c r="X38" s="322"/>
      <c r="Y38" s="325"/>
      <c r="Z38" s="57"/>
      <c r="AA38" s="2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row>
    <row r="39" spans="2:51" s="1" customFormat="1">
      <c r="B39" s="13"/>
      <c r="C39" s="22"/>
      <c r="D39" s="24"/>
      <c r="E39" s="289"/>
      <c r="F39" s="277"/>
      <c r="G39" s="267"/>
      <c r="H39" s="267"/>
      <c r="I39" s="280"/>
      <c r="J39" s="280"/>
      <c r="K39" s="280"/>
      <c r="L39" s="316"/>
      <c r="M39" s="54"/>
      <c r="N39" s="24"/>
      <c r="O39" s="13"/>
      <c r="P39" s="25"/>
      <c r="Q39" s="23"/>
      <c r="R39" s="13"/>
      <c r="S39" s="13"/>
      <c r="T39" s="25"/>
      <c r="U39" s="319"/>
      <c r="V39" s="322"/>
      <c r="W39" s="322"/>
      <c r="X39" s="322"/>
      <c r="Y39" s="325"/>
      <c r="Z39" s="57"/>
      <c r="AA39" s="2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row>
    <row r="40" spans="2:51" s="1" customFormat="1">
      <c r="B40" s="13"/>
      <c r="C40" s="22"/>
      <c r="D40" s="24"/>
      <c r="E40" s="289"/>
      <c r="F40" s="277"/>
      <c r="G40" s="267"/>
      <c r="H40" s="267"/>
      <c r="I40" s="280"/>
      <c r="J40" s="280"/>
      <c r="K40" s="280"/>
      <c r="L40" s="316"/>
      <c r="M40" s="54"/>
      <c r="N40" s="24"/>
      <c r="O40" s="13"/>
      <c r="P40" s="25"/>
      <c r="Q40" s="23"/>
      <c r="R40" s="13"/>
      <c r="S40" s="13"/>
      <c r="T40" s="25"/>
      <c r="U40" s="319"/>
      <c r="V40" s="322"/>
      <c r="W40" s="322"/>
      <c r="X40" s="322"/>
      <c r="Y40" s="325"/>
      <c r="Z40" s="57"/>
      <c r="AA40" s="2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row>
    <row r="41" spans="2:51" s="1" customFormat="1">
      <c r="B41" s="13"/>
      <c r="C41" s="22"/>
      <c r="D41" s="24"/>
      <c r="E41" s="289"/>
      <c r="F41" s="277"/>
      <c r="G41" s="267"/>
      <c r="H41" s="267"/>
      <c r="I41" s="280"/>
      <c r="J41" s="280"/>
      <c r="K41" s="280"/>
      <c r="L41" s="316"/>
      <c r="M41" s="54"/>
      <c r="N41" s="24"/>
      <c r="O41" s="13"/>
      <c r="P41" s="25"/>
      <c r="Q41" s="23"/>
      <c r="R41" s="13"/>
      <c r="S41" s="13"/>
      <c r="T41" s="25"/>
      <c r="U41" s="319"/>
      <c r="V41" s="322"/>
      <c r="W41" s="322"/>
      <c r="X41" s="322"/>
      <c r="Y41" s="325"/>
      <c r="Z41" s="57"/>
      <c r="AA41" s="2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row>
    <row r="42" spans="2:51" s="1" customFormat="1">
      <c r="B42" s="13"/>
      <c r="C42" s="22"/>
      <c r="D42" s="24"/>
      <c r="E42" s="289"/>
      <c r="F42" s="277"/>
      <c r="G42" s="267"/>
      <c r="H42" s="267"/>
      <c r="I42" s="280"/>
      <c r="J42" s="280"/>
      <c r="K42" s="280"/>
      <c r="L42" s="316"/>
      <c r="M42" s="54"/>
      <c r="N42" s="24"/>
      <c r="O42" s="13"/>
      <c r="P42" s="25"/>
      <c r="Q42" s="23"/>
      <c r="R42" s="13"/>
      <c r="S42" s="13"/>
      <c r="T42" s="25"/>
      <c r="U42" s="319"/>
      <c r="V42" s="322"/>
      <c r="W42" s="322"/>
      <c r="X42" s="322"/>
      <c r="Y42" s="325"/>
      <c r="Z42" s="57"/>
      <c r="AA42" s="2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row>
    <row r="43" spans="2:51" s="1" customFormat="1">
      <c r="B43" s="13"/>
      <c r="C43" s="22"/>
      <c r="D43" s="24"/>
      <c r="E43" s="289"/>
      <c r="F43" s="277"/>
      <c r="G43" s="267"/>
      <c r="H43" s="267"/>
      <c r="I43" s="280"/>
      <c r="J43" s="280"/>
      <c r="K43" s="280"/>
      <c r="L43" s="316"/>
      <c r="M43" s="54"/>
      <c r="N43" s="24"/>
      <c r="O43" s="13"/>
      <c r="P43" s="25"/>
      <c r="Q43" s="23"/>
      <c r="R43" s="13"/>
      <c r="S43" s="13"/>
      <c r="T43" s="25"/>
      <c r="U43" s="319"/>
      <c r="V43" s="322"/>
      <c r="W43" s="322"/>
      <c r="X43" s="322"/>
      <c r="Y43" s="325"/>
      <c r="Z43" s="57"/>
      <c r="AA43" s="2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row>
    <row r="44" spans="2:51" s="1" customFormat="1" ht="15.75" thickBot="1">
      <c r="B44" s="13"/>
      <c r="C44" s="22"/>
      <c r="D44" s="14"/>
      <c r="E44" s="290"/>
      <c r="F44" s="278"/>
      <c r="G44" s="268"/>
      <c r="H44" s="268"/>
      <c r="I44" s="281"/>
      <c r="J44" s="281"/>
      <c r="K44" s="281"/>
      <c r="L44" s="317"/>
      <c r="M44" s="55"/>
      <c r="N44" s="14"/>
      <c r="O44" s="15"/>
      <c r="P44" s="26"/>
      <c r="Q44" s="53"/>
      <c r="R44" s="15"/>
      <c r="S44" s="15"/>
      <c r="T44" s="26"/>
      <c r="U44" s="320"/>
      <c r="V44" s="323"/>
      <c r="W44" s="323"/>
      <c r="X44" s="323"/>
      <c r="Y44" s="326"/>
      <c r="Z44" s="58"/>
      <c r="AA44" s="2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row>
    <row r="45" spans="2:51" s="1" customFormat="1"/>
    <row r="46" spans="2:51" s="1" customFormat="1"/>
    <row r="47" spans="2:51" s="1" customFormat="1"/>
    <row r="48" spans="2:51"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sheetData>
  <mergeCells count="42">
    <mergeCell ref="J16:J44"/>
    <mergeCell ref="L16:L44"/>
    <mergeCell ref="U16:U44"/>
    <mergeCell ref="V16:V44"/>
    <mergeCell ref="W16:W44"/>
    <mergeCell ref="M2:M15"/>
    <mergeCell ref="N7:T7"/>
    <mergeCell ref="U7:Y7"/>
    <mergeCell ref="K16:K44"/>
    <mergeCell ref="U14:Y14"/>
    <mergeCell ref="N14:P14"/>
    <mergeCell ref="N3:O6"/>
    <mergeCell ref="N2:Y2"/>
    <mergeCell ref="P3:Y6"/>
    <mergeCell ref="X16:X44"/>
    <mergeCell ref="Y16:Y44"/>
    <mergeCell ref="B2:C13"/>
    <mergeCell ref="H16:H44"/>
    <mergeCell ref="F3:L6"/>
    <mergeCell ref="D2:L2"/>
    <mergeCell ref="D14:D15"/>
    <mergeCell ref="F16:F44"/>
    <mergeCell ref="I16:I44"/>
    <mergeCell ref="I14:L14"/>
    <mergeCell ref="E9:L13"/>
    <mergeCell ref="E8:L8"/>
    <mergeCell ref="E7:L7"/>
    <mergeCell ref="E14:H14"/>
    <mergeCell ref="E16:E44"/>
    <mergeCell ref="D9:D13"/>
    <mergeCell ref="G16:G44"/>
    <mergeCell ref="D3:D6"/>
    <mergeCell ref="AA9:AY13"/>
    <mergeCell ref="AA2:AY2"/>
    <mergeCell ref="AA3:AY6"/>
    <mergeCell ref="AA8:AY8"/>
    <mergeCell ref="N9:T13"/>
    <mergeCell ref="N8:T8"/>
    <mergeCell ref="U8:Y8"/>
    <mergeCell ref="U9:Y13"/>
    <mergeCell ref="Z2:Z15"/>
    <mergeCell ref="Q14:S1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79FC00CC-019C-4385-B8D6-E89539E07E9A}">
          <x14:formula1>
            <xm:f>'Data Validation'!$A$3:$A$6</xm:f>
          </x14:formula1>
          <xm:sqref>D16:D44</xm:sqref>
        </x14:dataValidation>
        <x14:dataValidation type="list" allowBlank="1" showInputMessage="1" showErrorMessage="1" xr:uid="{88F8CD14-8255-4E14-8322-99F7D8E86F5C}">
          <x14:formula1>
            <xm:f>'Data Validation'!$C$3:$C$5</xm:f>
          </x14:formula1>
          <xm:sqref>N16:P44</xm:sqref>
        </x14:dataValidation>
        <x14:dataValidation type="list" allowBlank="1" showInputMessage="1" showErrorMessage="1" xr:uid="{FBFED8A7-8DE1-43A5-A7EC-E52AD01F6554}">
          <x14:formula1>
            <xm:f>'Data Validation'!$D$3:$D$5</xm:f>
          </x14:formula1>
          <xm:sqref>Q16:S44</xm:sqref>
        </x14:dataValidation>
        <x14:dataValidation type="list" allowBlank="1" showInputMessage="1" showErrorMessage="1" xr:uid="{4A74980F-9316-4D19-AAE6-8845A98768F3}">
          <x14:formula1>
            <xm:f>'Data Validation'!$E$3:$E$6</xm:f>
          </x14:formula1>
          <xm:sqref>T16:T44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A85DC-99CE-471C-9D57-C8DE3D324B3F}">
  <sheetPr codeName="Sheet5"/>
  <dimension ref="B1:AF37"/>
  <sheetViews>
    <sheetView topLeftCell="A8" workbookViewId="0">
      <pane xSplit="3" topLeftCell="M1" activePane="topRight" state="frozen"/>
      <selection pane="topRight" activeCell="A16" sqref="A16"/>
    </sheetView>
  </sheetViews>
  <sheetFormatPr defaultRowHeight="15"/>
  <cols>
    <col min="1" max="1" width="9.140625" style="1"/>
    <col min="2" max="2" width="15.85546875" style="1" customWidth="1"/>
    <col min="3" max="7" width="16.28515625" style="1" customWidth="1"/>
    <col min="8" max="8" width="37.5703125" style="1" customWidth="1"/>
    <col min="9" max="9" width="33.7109375" style="1" customWidth="1"/>
    <col min="10" max="10" width="18.7109375" style="1" customWidth="1"/>
    <col min="11" max="13" width="18" style="1" customWidth="1"/>
    <col min="14" max="14" width="16.85546875" style="1" customWidth="1"/>
    <col min="15" max="16" width="23.28515625" style="1" customWidth="1"/>
    <col min="17" max="19" width="21.28515625" style="1" customWidth="1"/>
    <col min="20" max="29" width="27.42578125" style="1" customWidth="1"/>
    <col min="30" max="30" width="19.85546875" style="1" customWidth="1"/>
    <col min="31" max="31" width="17.85546875" style="1" customWidth="1"/>
    <col min="32" max="32" width="71.85546875" style="1" customWidth="1"/>
    <col min="33" max="16384" width="9.140625" style="1"/>
  </cols>
  <sheetData>
    <row r="1" spans="2:32" ht="15.75" thickBot="1"/>
    <row r="2" spans="2:32" ht="15" customHeight="1" thickBot="1">
      <c r="B2" s="330" t="s">
        <v>72</v>
      </c>
      <c r="C2" s="331"/>
      <c r="D2" s="327" t="s">
        <v>73</v>
      </c>
      <c r="E2" s="328"/>
      <c r="F2" s="328"/>
      <c r="G2" s="329"/>
      <c r="H2" s="356" t="s">
        <v>74</v>
      </c>
      <c r="I2" s="357"/>
      <c r="J2" s="357"/>
      <c r="K2" s="357"/>
      <c r="L2" s="357"/>
      <c r="M2" s="357"/>
      <c r="N2" s="358" t="s">
        <v>75</v>
      </c>
      <c r="O2" s="359"/>
      <c r="P2" s="360"/>
      <c r="Q2" s="361"/>
      <c r="R2" s="348" t="s">
        <v>76</v>
      </c>
      <c r="S2" s="349"/>
      <c r="T2" s="349"/>
      <c r="U2" s="349"/>
      <c r="V2" s="349"/>
      <c r="W2" s="350"/>
      <c r="X2" s="351" t="s">
        <v>77</v>
      </c>
      <c r="Y2" s="352"/>
      <c r="Z2" s="352"/>
      <c r="AA2" s="352"/>
      <c r="AB2" s="352"/>
      <c r="AC2" s="352"/>
      <c r="AD2" s="352"/>
      <c r="AE2" s="353"/>
      <c r="AF2" s="347" t="s">
        <v>11</v>
      </c>
    </row>
    <row r="3" spans="2:32" ht="36" customHeight="1" thickBot="1">
      <c r="B3" s="332"/>
      <c r="C3" s="331"/>
      <c r="D3" s="344" t="s">
        <v>78</v>
      </c>
      <c r="E3" s="345"/>
      <c r="F3" s="345"/>
      <c r="G3" s="346"/>
      <c r="H3" s="354" t="s">
        <v>79</v>
      </c>
      <c r="I3" s="355"/>
      <c r="J3" s="355"/>
      <c r="K3" s="355"/>
      <c r="L3" s="355"/>
      <c r="M3" s="355"/>
      <c r="N3" s="354" t="s">
        <v>80</v>
      </c>
      <c r="O3" s="355"/>
      <c r="P3" s="355"/>
      <c r="Q3" s="372"/>
      <c r="R3" s="378" t="s">
        <v>81</v>
      </c>
      <c r="S3" s="379"/>
      <c r="T3" s="379"/>
      <c r="U3" s="379"/>
      <c r="V3" s="379"/>
      <c r="W3" s="380"/>
      <c r="X3" s="392" t="s">
        <v>82</v>
      </c>
      <c r="Y3" s="393"/>
      <c r="Z3" s="393"/>
      <c r="AA3" s="393"/>
      <c r="AB3" s="393"/>
      <c r="AC3" s="393"/>
      <c r="AD3" s="393"/>
      <c r="AE3" s="394"/>
      <c r="AF3" s="347"/>
    </row>
    <row r="4" spans="2:32" ht="95.25" customHeight="1">
      <c r="B4" s="332"/>
      <c r="C4" s="331"/>
      <c r="D4" s="333" t="s">
        <v>83</v>
      </c>
      <c r="E4" s="336" t="s">
        <v>84</v>
      </c>
      <c r="F4" s="339" t="s">
        <v>85</v>
      </c>
      <c r="G4" s="342" t="s">
        <v>86</v>
      </c>
      <c r="H4" s="78" t="s">
        <v>87</v>
      </c>
      <c r="I4" s="79" t="s">
        <v>88</v>
      </c>
      <c r="J4" s="370" t="s">
        <v>89</v>
      </c>
      <c r="K4" s="370"/>
      <c r="L4" s="370"/>
      <c r="M4" s="371"/>
      <c r="N4" s="373" t="s">
        <v>90</v>
      </c>
      <c r="O4" s="374" t="s">
        <v>91</v>
      </c>
      <c r="P4" s="374" t="s">
        <v>92</v>
      </c>
      <c r="Q4" s="375" t="s">
        <v>93</v>
      </c>
      <c r="R4" s="381" t="s">
        <v>94</v>
      </c>
      <c r="S4" s="384" t="s">
        <v>95</v>
      </c>
      <c r="T4" s="384" t="s">
        <v>96</v>
      </c>
      <c r="U4" s="384" t="s">
        <v>97</v>
      </c>
      <c r="V4" s="384" t="s">
        <v>98</v>
      </c>
      <c r="W4" s="387" t="s">
        <v>99</v>
      </c>
      <c r="X4" s="382" t="s">
        <v>100</v>
      </c>
      <c r="Y4" s="385" t="s">
        <v>101</v>
      </c>
      <c r="Z4" s="385" t="s">
        <v>102</v>
      </c>
      <c r="AA4" s="385" t="s">
        <v>103</v>
      </c>
      <c r="AB4" s="384" t="s">
        <v>104</v>
      </c>
      <c r="AC4" s="384" t="s">
        <v>105</v>
      </c>
      <c r="AD4" s="385" t="s">
        <v>106</v>
      </c>
      <c r="AE4" s="390" t="s">
        <v>107</v>
      </c>
      <c r="AF4" s="347"/>
    </row>
    <row r="5" spans="2:32" ht="18" customHeight="1">
      <c r="B5" s="332"/>
      <c r="C5" s="331"/>
      <c r="D5" s="334"/>
      <c r="E5" s="337"/>
      <c r="F5" s="340"/>
      <c r="G5" s="343"/>
      <c r="H5" s="362" t="s">
        <v>108</v>
      </c>
      <c r="I5" s="364" t="s">
        <v>109</v>
      </c>
      <c r="J5" s="366" t="s">
        <v>110</v>
      </c>
      <c r="K5" s="366"/>
      <c r="L5" s="366"/>
      <c r="M5" s="367"/>
      <c r="N5" s="362"/>
      <c r="O5" s="364"/>
      <c r="P5" s="364"/>
      <c r="Q5" s="376"/>
      <c r="R5" s="382"/>
      <c r="S5" s="385"/>
      <c r="T5" s="385"/>
      <c r="U5" s="385"/>
      <c r="V5" s="385"/>
      <c r="W5" s="388"/>
      <c r="X5" s="382"/>
      <c r="Y5" s="385"/>
      <c r="Z5" s="385"/>
      <c r="AA5" s="385"/>
      <c r="AB5" s="385"/>
      <c r="AC5" s="385"/>
      <c r="AD5" s="385"/>
      <c r="AE5" s="390"/>
      <c r="AF5" s="347"/>
    </row>
    <row r="6" spans="2:32" ht="18" customHeight="1">
      <c r="B6" s="332"/>
      <c r="C6" s="331"/>
      <c r="D6" s="334"/>
      <c r="E6" s="337"/>
      <c r="F6" s="340"/>
      <c r="G6" s="343"/>
      <c r="H6" s="362"/>
      <c r="I6" s="364"/>
      <c r="J6" s="366"/>
      <c r="K6" s="366"/>
      <c r="L6" s="366"/>
      <c r="M6" s="367"/>
      <c r="N6" s="362"/>
      <c r="O6" s="364"/>
      <c r="P6" s="364"/>
      <c r="Q6" s="376"/>
      <c r="R6" s="382"/>
      <c r="S6" s="385"/>
      <c r="T6" s="385"/>
      <c r="U6" s="385"/>
      <c r="V6" s="385"/>
      <c r="W6" s="388"/>
      <c r="X6" s="382"/>
      <c r="Y6" s="385"/>
      <c r="Z6" s="385"/>
      <c r="AA6" s="385"/>
      <c r="AB6" s="385"/>
      <c r="AC6" s="385"/>
      <c r="AD6" s="385"/>
      <c r="AE6" s="390"/>
      <c r="AF6" s="347"/>
    </row>
    <row r="7" spans="2:32" ht="44.25" customHeight="1" thickBot="1">
      <c r="B7" s="332"/>
      <c r="C7" s="331"/>
      <c r="D7" s="335"/>
      <c r="E7" s="338"/>
      <c r="F7" s="341"/>
      <c r="G7" s="343"/>
      <c r="H7" s="363"/>
      <c r="I7" s="365"/>
      <c r="J7" s="368"/>
      <c r="K7" s="368"/>
      <c r="L7" s="368"/>
      <c r="M7" s="369"/>
      <c r="N7" s="363"/>
      <c r="O7" s="365"/>
      <c r="P7" s="365"/>
      <c r="Q7" s="377"/>
      <c r="R7" s="383"/>
      <c r="S7" s="386"/>
      <c r="T7" s="386"/>
      <c r="U7" s="386"/>
      <c r="V7" s="386"/>
      <c r="W7" s="389"/>
      <c r="X7" s="383"/>
      <c r="Y7" s="386"/>
      <c r="Z7" s="386"/>
      <c r="AA7" s="386"/>
      <c r="AB7" s="386"/>
      <c r="AC7" s="386"/>
      <c r="AD7" s="386"/>
      <c r="AE7" s="391"/>
      <c r="AF7" s="347"/>
    </row>
    <row r="8" spans="2:32" ht="45.75" thickBot="1">
      <c r="B8" s="62" t="s">
        <v>111</v>
      </c>
      <c r="C8" s="68" t="s">
        <v>36</v>
      </c>
      <c r="D8" s="70" t="s">
        <v>112</v>
      </c>
      <c r="E8" s="71" t="s">
        <v>113</v>
      </c>
      <c r="F8" s="71" t="s">
        <v>114</v>
      </c>
      <c r="G8" s="72" t="s">
        <v>115</v>
      </c>
      <c r="H8" s="82" t="s">
        <v>116</v>
      </c>
      <c r="I8" s="71" t="s">
        <v>117</v>
      </c>
      <c r="J8" s="71" t="s">
        <v>118</v>
      </c>
      <c r="K8" s="71" t="s">
        <v>119</v>
      </c>
      <c r="L8" s="71" t="s">
        <v>120</v>
      </c>
      <c r="M8" s="72" t="s">
        <v>121</v>
      </c>
      <c r="N8" s="73" t="s">
        <v>122</v>
      </c>
      <c r="O8" s="74" t="s">
        <v>123</v>
      </c>
      <c r="P8" s="74" t="s">
        <v>124</v>
      </c>
      <c r="Q8" s="75" t="s">
        <v>125</v>
      </c>
      <c r="R8" s="66" t="s">
        <v>126</v>
      </c>
      <c r="S8" s="63" t="s">
        <v>127</v>
      </c>
      <c r="T8" s="63" t="s">
        <v>128</v>
      </c>
      <c r="U8" s="63" t="s">
        <v>129</v>
      </c>
      <c r="V8" s="63" t="s">
        <v>130</v>
      </c>
      <c r="W8" s="65" t="s">
        <v>131</v>
      </c>
      <c r="X8" s="64" t="s">
        <v>132</v>
      </c>
      <c r="Y8" s="63" t="s">
        <v>133</v>
      </c>
      <c r="Z8" s="63" t="s">
        <v>134</v>
      </c>
      <c r="AA8" s="63" t="s">
        <v>135</v>
      </c>
      <c r="AB8" s="63" t="s">
        <v>136</v>
      </c>
      <c r="AC8" s="63" t="s">
        <v>137</v>
      </c>
      <c r="AD8" s="63" t="s">
        <v>138</v>
      </c>
      <c r="AE8" s="67" t="s">
        <v>139</v>
      </c>
      <c r="AF8" s="347"/>
    </row>
    <row r="9" spans="2:32">
      <c r="B9" s="13" t="str">
        <f>'2. Identify Climate Risks'!B16</f>
        <v>e.g. Test</v>
      </c>
      <c r="C9" s="13" t="str">
        <f>'2. Identify Climate Risks'!C16</f>
        <v>1 Center Plaza</v>
      </c>
      <c r="D9" s="59">
        <f>2018-1969</f>
        <v>49</v>
      </c>
      <c r="E9" s="59" t="s">
        <v>140</v>
      </c>
      <c r="F9" s="69" t="s">
        <v>141</v>
      </c>
      <c r="G9" s="76"/>
      <c r="H9" s="80" t="s">
        <v>142</v>
      </c>
      <c r="I9" s="59" t="s">
        <v>142</v>
      </c>
      <c r="J9" s="59"/>
      <c r="K9" s="59" t="s">
        <v>141</v>
      </c>
      <c r="L9" s="59" t="s">
        <v>143</v>
      </c>
      <c r="M9" s="59" t="s">
        <v>144</v>
      </c>
      <c r="N9" s="80"/>
      <c r="O9" s="59"/>
      <c r="P9" s="69"/>
      <c r="Q9" s="81"/>
      <c r="R9" s="24"/>
      <c r="S9" s="13"/>
      <c r="T9" s="13"/>
      <c r="U9" s="13" t="s">
        <v>145</v>
      </c>
      <c r="V9" s="13"/>
      <c r="W9" s="25" t="s">
        <v>146</v>
      </c>
      <c r="X9" s="24"/>
      <c r="Y9" s="13"/>
      <c r="Z9" s="13"/>
      <c r="AA9" s="13"/>
      <c r="AB9" s="13"/>
      <c r="AC9" s="13"/>
      <c r="AD9" s="13"/>
      <c r="AE9" s="25"/>
      <c r="AF9" s="83"/>
    </row>
    <row r="10" spans="2:32">
      <c r="B10" s="13">
        <f>'2. Identify Climate Risks'!B17</f>
        <v>0</v>
      </c>
      <c r="C10" s="13">
        <f>'2. Identify Climate Risks'!C17</f>
        <v>0</v>
      </c>
      <c r="D10" s="13"/>
      <c r="E10" s="13"/>
      <c r="F10" s="22"/>
      <c r="G10" s="60"/>
      <c r="H10" s="24"/>
      <c r="I10" s="13"/>
      <c r="J10" s="13"/>
      <c r="K10" s="13"/>
      <c r="L10" s="13"/>
      <c r="M10" s="13"/>
      <c r="N10" s="24"/>
      <c r="O10" s="13"/>
      <c r="P10" s="22"/>
      <c r="Q10" s="25"/>
      <c r="R10" s="24"/>
      <c r="S10" s="13"/>
      <c r="T10" s="13"/>
      <c r="U10" s="13"/>
      <c r="V10" s="13"/>
      <c r="W10" s="25"/>
      <c r="X10" s="24"/>
      <c r="Y10" s="13"/>
      <c r="Z10" s="13"/>
      <c r="AA10" s="13"/>
      <c r="AB10" s="13"/>
      <c r="AC10" s="13"/>
      <c r="AD10" s="13"/>
      <c r="AE10" s="25"/>
      <c r="AF10" s="83"/>
    </row>
    <row r="11" spans="2:32">
      <c r="B11" s="13">
        <f>'2. Identify Climate Risks'!B18</f>
        <v>0</v>
      </c>
      <c r="C11" s="13">
        <f>'2. Identify Climate Risks'!C18</f>
        <v>0</v>
      </c>
      <c r="D11" s="13"/>
      <c r="E11" s="13"/>
      <c r="F11" s="22"/>
      <c r="G11" s="60"/>
      <c r="H11" s="24"/>
      <c r="I11" s="13"/>
      <c r="J11" s="13"/>
      <c r="K11" s="13"/>
      <c r="L11" s="13"/>
      <c r="M11" s="13"/>
      <c r="N11" s="24"/>
      <c r="O11" s="13"/>
      <c r="P11" s="22"/>
      <c r="Q11" s="25"/>
      <c r="R11" s="24"/>
      <c r="S11" s="13"/>
      <c r="T11" s="13"/>
      <c r="U11" s="13"/>
      <c r="V11" s="13"/>
      <c r="W11" s="25"/>
      <c r="X11" s="24"/>
      <c r="Y11" s="13"/>
      <c r="Z11" s="13"/>
      <c r="AA11" s="13"/>
      <c r="AB11" s="13"/>
      <c r="AC11" s="13"/>
      <c r="AD11" s="13"/>
      <c r="AE11" s="25"/>
      <c r="AF11" s="83"/>
    </row>
    <row r="12" spans="2:32">
      <c r="B12" s="13">
        <f>'2. Identify Climate Risks'!B19</f>
        <v>0</v>
      </c>
      <c r="C12" s="13">
        <f>'2. Identify Climate Risks'!C19</f>
        <v>0</v>
      </c>
      <c r="D12" s="13"/>
      <c r="E12" s="13"/>
      <c r="F12" s="22"/>
      <c r="G12" s="60"/>
      <c r="H12" s="24"/>
      <c r="I12" s="13"/>
      <c r="J12" s="13"/>
      <c r="K12" s="13"/>
      <c r="L12" s="13"/>
      <c r="M12" s="13"/>
      <c r="N12" s="24"/>
      <c r="O12" s="13"/>
      <c r="P12" s="22"/>
      <c r="Q12" s="25"/>
      <c r="R12" s="24"/>
      <c r="S12" s="13"/>
      <c r="T12" s="13"/>
      <c r="U12" s="13"/>
      <c r="V12" s="13"/>
      <c r="W12" s="25"/>
      <c r="X12" s="24"/>
      <c r="Y12" s="13"/>
      <c r="Z12" s="13"/>
      <c r="AA12" s="13"/>
      <c r="AB12" s="13"/>
      <c r="AC12" s="13"/>
      <c r="AD12" s="13"/>
      <c r="AE12" s="25"/>
      <c r="AF12" s="83"/>
    </row>
    <row r="13" spans="2:32">
      <c r="B13" s="13">
        <f>'2. Identify Climate Risks'!B20</f>
        <v>0</v>
      </c>
      <c r="C13" s="13">
        <f>'2. Identify Climate Risks'!C20</f>
        <v>0</v>
      </c>
      <c r="D13" s="13"/>
      <c r="E13" s="13"/>
      <c r="F13" s="22"/>
      <c r="G13" s="60"/>
      <c r="H13" s="24"/>
      <c r="I13" s="13"/>
      <c r="J13" s="13"/>
      <c r="K13" s="13"/>
      <c r="L13" s="13"/>
      <c r="M13" s="13"/>
      <c r="N13" s="24"/>
      <c r="O13" s="13"/>
      <c r="P13" s="22"/>
      <c r="Q13" s="25"/>
      <c r="R13" s="24"/>
      <c r="S13" s="13"/>
      <c r="T13" s="13"/>
      <c r="U13" s="13"/>
      <c r="V13" s="13"/>
      <c r="W13" s="25"/>
      <c r="X13" s="24"/>
      <c r="Y13" s="13"/>
      <c r="Z13" s="13"/>
      <c r="AA13" s="13"/>
      <c r="AB13" s="13"/>
      <c r="AC13" s="13"/>
      <c r="AD13" s="13"/>
      <c r="AE13" s="25"/>
      <c r="AF13" s="83"/>
    </row>
    <row r="14" spans="2:32">
      <c r="B14" s="13">
        <f>'2. Identify Climate Risks'!B21</f>
        <v>0</v>
      </c>
      <c r="C14" s="13">
        <f>'2. Identify Climate Risks'!C21</f>
        <v>0</v>
      </c>
      <c r="D14" s="13"/>
      <c r="E14" s="13"/>
      <c r="F14" s="22"/>
      <c r="G14" s="60"/>
      <c r="H14" s="24"/>
      <c r="I14" s="13"/>
      <c r="J14" s="13"/>
      <c r="K14" s="13"/>
      <c r="L14" s="13"/>
      <c r="M14" s="13"/>
      <c r="N14" s="24"/>
      <c r="O14" s="13"/>
      <c r="P14" s="22"/>
      <c r="Q14" s="25"/>
      <c r="R14" s="24"/>
      <c r="S14" s="13"/>
      <c r="T14" s="13"/>
      <c r="U14" s="13"/>
      <c r="V14" s="13"/>
      <c r="W14" s="25"/>
      <c r="X14" s="24"/>
      <c r="Y14" s="13"/>
      <c r="Z14" s="13"/>
      <c r="AA14" s="13"/>
      <c r="AB14" s="13"/>
      <c r="AC14" s="13"/>
      <c r="AD14" s="13"/>
      <c r="AE14" s="25"/>
      <c r="AF14" s="83"/>
    </row>
    <row r="15" spans="2:32">
      <c r="B15" s="13">
        <f>'2. Identify Climate Risks'!B22</f>
        <v>0</v>
      </c>
      <c r="C15" s="13">
        <f>'2. Identify Climate Risks'!C22</f>
        <v>0</v>
      </c>
      <c r="D15" s="13"/>
      <c r="E15" s="13"/>
      <c r="F15" s="22"/>
      <c r="G15" s="60"/>
      <c r="H15" s="24"/>
      <c r="I15" s="13"/>
      <c r="J15" s="13"/>
      <c r="K15" s="13"/>
      <c r="L15" s="13"/>
      <c r="M15" s="13"/>
      <c r="N15" s="24"/>
      <c r="O15" s="13"/>
      <c r="P15" s="22"/>
      <c r="Q15" s="25"/>
      <c r="R15" s="24"/>
      <c r="S15" s="13"/>
      <c r="T15" s="13"/>
      <c r="U15" s="13"/>
      <c r="V15" s="13"/>
      <c r="W15" s="25"/>
      <c r="X15" s="24"/>
      <c r="Y15" s="13"/>
      <c r="Z15" s="13"/>
      <c r="AA15" s="13"/>
      <c r="AB15" s="13"/>
      <c r="AC15" s="13"/>
      <c r="AD15" s="13"/>
      <c r="AE15" s="25"/>
      <c r="AF15" s="83"/>
    </row>
    <row r="16" spans="2:32">
      <c r="B16" s="13">
        <f>'2. Identify Climate Risks'!B23</f>
        <v>0</v>
      </c>
      <c r="C16" s="13">
        <f>'2. Identify Climate Risks'!C23</f>
        <v>0</v>
      </c>
      <c r="D16" s="13"/>
      <c r="E16" s="13"/>
      <c r="F16" s="22"/>
      <c r="G16" s="60"/>
      <c r="H16" s="24"/>
      <c r="I16" s="13"/>
      <c r="J16" s="13"/>
      <c r="K16" s="13"/>
      <c r="L16" s="13"/>
      <c r="M16" s="13"/>
      <c r="N16" s="24"/>
      <c r="O16" s="13"/>
      <c r="P16" s="22"/>
      <c r="Q16" s="25"/>
      <c r="R16" s="24"/>
      <c r="S16" s="13"/>
      <c r="T16" s="13"/>
      <c r="U16" s="13"/>
      <c r="V16" s="13"/>
      <c r="W16" s="25"/>
      <c r="X16" s="24"/>
      <c r="Y16" s="13"/>
      <c r="Z16" s="13"/>
      <c r="AA16" s="13"/>
      <c r="AB16" s="13"/>
      <c r="AC16" s="13"/>
      <c r="AD16" s="13"/>
      <c r="AE16" s="25"/>
      <c r="AF16" s="83"/>
    </row>
    <row r="17" spans="2:32">
      <c r="B17" s="13">
        <f>'2. Identify Climate Risks'!B24</f>
        <v>0</v>
      </c>
      <c r="C17" s="13">
        <f>'2. Identify Climate Risks'!C24</f>
        <v>0</v>
      </c>
      <c r="D17" s="13"/>
      <c r="E17" s="13"/>
      <c r="F17" s="22"/>
      <c r="G17" s="60"/>
      <c r="H17" s="24"/>
      <c r="I17" s="13"/>
      <c r="J17" s="13"/>
      <c r="K17" s="13"/>
      <c r="L17" s="13"/>
      <c r="M17" s="13"/>
      <c r="N17" s="24"/>
      <c r="O17" s="13"/>
      <c r="P17" s="22"/>
      <c r="Q17" s="25"/>
      <c r="R17" s="24"/>
      <c r="S17" s="13"/>
      <c r="T17" s="13"/>
      <c r="U17" s="13"/>
      <c r="V17" s="13"/>
      <c r="W17" s="25"/>
      <c r="X17" s="24"/>
      <c r="Y17" s="13"/>
      <c r="Z17" s="13"/>
      <c r="AA17" s="13"/>
      <c r="AB17" s="13"/>
      <c r="AC17" s="13"/>
      <c r="AD17" s="13"/>
      <c r="AE17" s="25"/>
      <c r="AF17" s="83"/>
    </row>
    <row r="18" spans="2:32">
      <c r="B18" s="13">
        <f>'2. Identify Climate Risks'!B25</f>
        <v>0</v>
      </c>
      <c r="C18" s="13">
        <f>'2. Identify Climate Risks'!C25</f>
        <v>0</v>
      </c>
      <c r="D18" s="13"/>
      <c r="E18" s="13"/>
      <c r="F18" s="22"/>
      <c r="G18" s="60"/>
      <c r="H18" s="24"/>
      <c r="I18" s="13"/>
      <c r="J18" s="13"/>
      <c r="K18" s="13"/>
      <c r="L18" s="13"/>
      <c r="M18" s="13"/>
      <c r="N18" s="24"/>
      <c r="O18" s="13"/>
      <c r="P18" s="22"/>
      <c r="Q18" s="25"/>
      <c r="R18" s="24"/>
      <c r="S18" s="13"/>
      <c r="T18" s="13"/>
      <c r="U18" s="13"/>
      <c r="V18" s="13"/>
      <c r="W18" s="25"/>
      <c r="X18" s="24"/>
      <c r="Y18" s="13"/>
      <c r="Z18" s="13"/>
      <c r="AA18" s="13"/>
      <c r="AB18" s="13"/>
      <c r="AC18" s="13"/>
      <c r="AD18" s="13"/>
      <c r="AE18" s="25"/>
      <c r="AF18" s="83"/>
    </row>
    <row r="19" spans="2:32">
      <c r="B19" s="13">
        <f>'2. Identify Climate Risks'!B26</f>
        <v>0</v>
      </c>
      <c r="C19" s="13">
        <f>'2. Identify Climate Risks'!C26</f>
        <v>0</v>
      </c>
      <c r="D19" s="13"/>
      <c r="E19" s="13"/>
      <c r="F19" s="22"/>
      <c r="G19" s="60"/>
      <c r="H19" s="24"/>
      <c r="I19" s="13"/>
      <c r="J19" s="13"/>
      <c r="K19" s="13"/>
      <c r="L19" s="13"/>
      <c r="M19" s="13"/>
      <c r="N19" s="24"/>
      <c r="O19" s="13"/>
      <c r="P19" s="22"/>
      <c r="Q19" s="25"/>
      <c r="R19" s="24"/>
      <c r="S19" s="13"/>
      <c r="T19" s="13"/>
      <c r="U19" s="13"/>
      <c r="V19" s="13"/>
      <c r="W19" s="25"/>
      <c r="X19" s="24"/>
      <c r="Y19" s="13"/>
      <c r="Z19" s="13"/>
      <c r="AA19" s="13"/>
      <c r="AB19" s="13"/>
      <c r="AC19" s="13"/>
      <c r="AD19" s="13"/>
      <c r="AE19" s="25"/>
      <c r="AF19" s="83"/>
    </row>
    <row r="20" spans="2:32">
      <c r="B20" s="13">
        <f>'2. Identify Climate Risks'!B27</f>
        <v>0</v>
      </c>
      <c r="C20" s="13">
        <f>'2. Identify Climate Risks'!C27</f>
        <v>0</v>
      </c>
      <c r="D20" s="13"/>
      <c r="E20" s="13"/>
      <c r="F20" s="22"/>
      <c r="G20" s="60"/>
      <c r="H20" s="24"/>
      <c r="I20" s="13"/>
      <c r="J20" s="13"/>
      <c r="K20" s="13"/>
      <c r="L20" s="13"/>
      <c r="M20" s="13"/>
      <c r="N20" s="24"/>
      <c r="O20" s="13"/>
      <c r="P20" s="22"/>
      <c r="Q20" s="25"/>
      <c r="R20" s="24"/>
      <c r="S20" s="13"/>
      <c r="T20" s="13"/>
      <c r="U20" s="13"/>
      <c r="V20" s="13"/>
      <c r="W20" s="25"/>
      <c r="X20" s="24"/>
      <c r="Y20" s="13"/>
      <c r="Z20" s="13"/>
      <c r="AA20" s="13"/>
      <c r="AB20" s="13"/>
      <c r="AC20" s="13"/>
      <c r="AD20" s="13"/>
      <c r="AE20" s="25"/>
      <c r="AF20" s="83"/>
    </row>
    <row r="21" spans="2:32">
      <c r="B21" s="13">
        <f>'2. Identify Climate Risks'!B28</f>
        <v>0</v>
      </c>
      <c r="C21" s="13">
        <f>'2. Identify Climate Risks'!C28</f>
        <v>0</v>
      </c>
      <c r="D21" s="13"/>
      <c r="E21" s="13"/>
      <c r="F21" s="22"/>
      <c r="G21" s="60"/>
      <c r="H21" s="24"/>
      <c r="I21" s="13"/>
      <c r="J21" s="13"/>
      <c r="K21" s="13"/>
      <c r="L21" s="13"/>
      <c r="M21" s="13"/>
      <c r="N21" s="24"/>
      <c r="O21" s="13"/>
      <c r="P21" s="22"/>
      <c r="Q21" s="25"/>
      <c r="R21" s="24"/>
      <c r="S21" s="13"/>
      <c r="T21" s="13"/>
      <c r="U21" s="13"/>
      <c r="V21" s="13"/>
      <c r="W21" s="25"/>
      <c r="X21" s="24"/>
      <c r="Y21" s="13"/>
      <c r="Z21" s="13"/>
      <c r="AA21" s="13"/>
      <c r="AB21" s="13"/>
      <c r="AC21" s="13"/>
      <c r="AD21" s="13"/>
      <c r="AE21" s="25"/>
      <c r="AF21" s="83"/>
    </row>
    <row r="22" spans="2:32">
      <c r="B22" s="13">
        <f>'2. Identify Climate Risks'!B29</f>
        <v>0</v>
      </c>
      <c r="C22" s="13">
        <f>'2. Identify Climate Risks'!C29</f>
        <v>0</v>
      </c>
      <c r="D22" s="13"/>
      <c r="E22" s="13"/>
      <c r="F22" s="22"/>
      <c r="G22" s="60"/>
      <c r="H22" s="24"/>
      <c r="I22" s="13"/>
      <c r="J22" s="13"/>
      <c r="K22" s="13"/>
      <c r="L22" s="13"/>
      <c r="M22" s="13"/>
      <c r="N22" s="24"/>
      <c r="O22" s="13"/>
      <c r="P22" s="22"/>
      <c r="Q22" s="25"/>
      <c r="R22" s="24"/>
      <c r="S22" s="13"/>
      <c r="T22" s="13"/>
      <c r="U22" s="13"/>
      <c r="V22" s="13"/>
      <c r="W22" s="25"/>
      <c r="X22" s="24"/>
      <c r="Y22" s="13"/>
      <c r="Z22" s="13"/>
      <c r="AA22" s="13"/>
      <c r="AB22" s="13"/>
      <c r="AC22" s="13"/>
      <c r="AD22" s="13"/>
      <c r="AE22" s="25"/>
      <c r="AF22" s="83"/>
    </row>
    <row r="23" spans="2:32">
      <c r="B23" s="13">
        <f>'2. Identify Climate Risks'!B30</f>
        <v>0</v>
      </c>
      <c r="C23" s="13">
        <f>'2. Identify Climate Risks'!C30</f>
        <v>0</v>
      </c>
      <c r="D23" s="13"/>
      <c r="E23" s="13"/>
      <c r="F23" s="22"/>
      <c r="G23" s="60"/>
      <c r="H23" s="24"/>
      <c r="I23" s="13"/>
      <c r="J23" s="13"/>
      <c r="K23" s="13"/>
      <c r="L23" s="13"/>
      <c r="M23" s="13"/>
      <c r="N23" s="24"/>
      <c r="O23" s="13"/>
      <c r="P23" s="22"/>
      <c r="Q23" s="25"/>
      <c r="R23" s="24"/>
      <c r="S23" s="13"/>
      <c r="T23" s="13"/>
      <c r="U23" s="13"/>
      <c r="V23" s="13"/>
      <c r="W23" s="25"/>
      <c r="X23" s="24"/>
      <c r="Y23" s="13"/>
      <c r="Z23" s="13"/>
      <c r="AA23" s="13"/>
      <c r="AB23" s="13"/>
      <c r="AC23" s="13"/>
      <c r="AD23" s="13"/>
      <c r="AE23" s="25"/>
      <c r="AF23" s="83"/>
    </row>
    <row r="24" spans="2:32">
      <c r="B24" s="13">
        <f>'2. Identify Climate Risks'!B31</f>
        <v>0</v>
      </c>
      <c r="C24" s="13">
        <f>'2. Identify Climate Risks'!C31</f>
        <v>0</v>
      </c>
      <c r="D24" s="13"/>
      <c r="E24" s="13"/>
      <c r="F24" s="22"/>
      <c r="G24" s="60"/>
      <c r="H24" s="24"/>
      <c r="I24" s="13"/>
      <c r="J24" s="13"/>
      <c r="K24" s="13"/>
      <c r="L24" s="13"/>
      <c r="M24" s="13"/>
      <c r="N24" s="24"/>
      <c r="O24" s="13"/>
      <c r="P24" s="22"/>
      <c r="Q24" s="25"/>
      <c r="R24" s="24"/>
      <c r="S24" s="13"/>
      <c r="T24" s="13"/>
      <c r="U24" s="13"/>
      <c r="V24" s="13"/>
      <c r="W24" s="25"/>
      <c r="X24" s="24"/>
      <c r="Y24" s="13"/>
      <c r="Z24" s="13"/>
      <c r="AA24" s="13"/>
      <c r="AB24" s="13"/>
      <c r="AC24" s="13"/>
      <c r="AD24" s="13"/>
      <c r="AE24" s="25"/>
      <c r="AF24" s="83"/>
    </row>
    <row r="25" spans="2:32">
      <c r="B25" s="13">
        <f>'2. Identify Climate Risks'!B32</f>
        <v>0</v>
      </c>
      <c r="C25" s="13">
        <f>'2. Identify Climate Risks'!C32</f>
        <v>0</v>
      </c>
      <c r="D25" s="13"/>
      <c r="E25" s="13"/>
      <c r="F25" s="22"/>
      <c r="G25" s="60"/>
      <c r="H25" s="24"/>
      <c r="I25" s="13"/>
      <c r="J25" s="13"/>
      <c r="K25" s="13"/>
      <c r="L25" s="13"/>
      <c r="M25" s="13"/>
      <c r="N25" s="24"/>
      <c r="O25" s="13"/>
      <c r="P25" s="22"/>
      <c r="Q25" s="25"/>
      <c r="R25" s="24"/>
      <c r="S25" s="13"/>
      <c r="T25" s="13"/>
      <c r="U25" s="13"/>
      <c r="V25" s="13"/>
      <c r="W25" s="25"/>
      <c r="X25" s="24"/>
      <c r="Y25" s="13"/>
      <c r="Z25" s="13"/>
      <c r="AA25" s="13"/>
      <c r="AB25" s="13"/>
      <c r="AC25" s="13"/>
      <c r="AD25" s="13"/>
      <c r="AE25" s="25"/>
      <c r="AF25" s="83"/>
    </row>
    <row r="26" spans="2:32">
      <c r="B26" s="13">
        <f>'2. Identify Climate Risks'!B33</f>
        <v>0</v>
      </c>
      <c r="C26" s="13">
        <f>'2. Identify Climate Risks'!C33</f>
        <v>0</v>
      </c>
      <c r="D26" s="13"/>
      <c r="E26" s="13"/>
      <c r="F26" s="22"/>
      <c r="G26" s="60"/>
      <c r="H26" s="24"/>
      <c r="I26" s="13"/>
      <c r="J26" s="13"/>
      <c r="K26" s="13"/>
      <c r="L26" s="13"/>
      <c r="M26" s="13"/>
      <c r="N26" s="24"/>
      <c r="O26" s="13"/>
      <c r="P26" s="22"/>
      <c r="Q26" s="25"/>
      <c r="R26" s="24"/>
      <c r="S26" s="13"/>
      <c r="T26" s="13"/>
      <c r="U26" s="13"/>
      <c r="V26" s="13"/>
      <c r="W26" s="25"/>
      <c r="X26" s="24"/>
      <c r="Y26" s="13"/>
      <c r="Z26" s="13"/>
      <c r="AA26" s="13"/>
      <c r="AB26" s="13"/>
      <c r="AC26" s="13"/>
      <c r="AD26" s="13"/>
      <c r="AE26" s="25"/>
      <c r="AF26" s="83"/>
    </row>
    <row r="27" spans="2:32">
      <c r="B27" s="13">
        <f>'2. Identify Climate Risks'!B34</f>
        <v>0</v>
      </c>
      <c r="C27" s="13">
        <f>'2. Identify Climate Risks'!C34</f>
        <v>0</v>
      </c>
      <c r="D27" s="13"/>
      <c r="E27" s="13"/>
      <c r="F27" s="22"/>
      <c r="G27" s="60"/>
      <c r="H27" s="24"/>
      <c r="I27" s="13"/>
      <c r="J27" s="13"/>
      <c r="K27" s="13"/>
      <c r="L27" s="13"/>
      <c r="M27" s="13"/>
      <c r="N27" s="24"/>
      <c r="O27" s="13"/>
      <c r="P27" s="22"/>
      <c r="Q27" s="25"/>
      <c r="R27" s="24"/>
      <c r="S27" s="13"/>
      <c r="T27" s="13"/>
      <c r="U27" s="13"/>
      <c r="V27" s="13"/>
      <c r="W27" s="25"/>
      <c r="X27" s="24"/>
      <c r="Y27" s="13"/>
      <c r="Z27" s="13"/>
      <c r="AA27" s="13"/>
      <c r="AB27" s="13"/>
      <c r="AC27" s="13"/>
      <c r="AD27" s="13"/>
      <c r="AE27" s="25"/>
      <c r="AF27" s="83"/>
    </row>
    <row r="28" spans="2:32">
      <c r="B28" s="13">
        <f>'2. Identify Climate Risks'!B35</f>
        <v>0</v>
      </c>
      <c r="C28" s="13">
        <f>'2. Identify Climate Risks'!C35</f>
        <v>0</v>
      </c>
      <c r="D28" s="13"/>
      <c r="E28" s="13"/>
      <c r="F28" s="22"/>
      <c r="G28" s="60"/>
      <c r="H28" s="24"/>
      <c r="I28" s="13"/>
      <c r="J28" s="13"/>
      <c r="K28" s="13"/>
      <c r="L28" s="13"/>
      <c r="M28" s="13"/>
      <c r="N28" s="24"/>
      <c r="O28" s="13"/>
      <c r="P28" s="22"/>
      <c r="Q28" s="25"/>
      <c r="R28" s="24"/>
      <c r="S28" s="13"/>
      <c r="T28" s="13"/>
      <c r="U28" s="13"/>
      <c r="V28" s="13"/>
      <c r="W28" s="25"/>
      <c r="X28" s="24"/>
      <c r="Y28" s="13"/>
      <c r="Z28" s="13"/>
      <c r="AA28" s="13"/>
      <c r="AB28" s="13"/>
      <c r="AC28" s="13"/>
      <c r="AD28" s="13"/>
      <c r="AE28" s="25"/>
      <c r="AF28" s="83"/>
    </row>
    <row r="29" spans="2:32">
      <c r="B29" s="13">
        <f>'2. Identify Climate Risks'!B36</f>
        <v>0</v>
      </c>
      <c r="C29" s="13">
        <f>'2. Identify Climate Risks'!C36</f>
        <v>0</v>
      </c>
      <c r="D29" s="13"/>
      <c r="E29" s="13"/>
      <c r="F29" s="22"/>
      <c r="G29" s="60"/>
      <c r="H29" s="24"/>
      <c r="I29" s="13"/>
      <c r="J29" s="13"/>
      <c r="K29" s="13"/>
      <c r="L29" s="13"/>
      <c r="M29" s="13"/>
      <c r="N29" s="24"/>
      <c r="O29" s="13"/>
      <c r="P29" s="22"/>
      <c r="Q29" s="25"/>
      <c r="R29" s="24"/>
      <c r="S29" s="13"/>
      <c r="T29" s="13"/>
      <c r="U29" s="13"/>
      <c r="V29" s="13"/>
      <c r="W29" s="25"/>
      <c r="X29" s="24"/>
      <c r="Y29" s="13"/>
      <c r="Z29" s="13"/>
      <c r="AA29" s="13"/>
      <c r="AB29" s="13"/>
      <c r="AC29" s="13"/>
      <c r="AD29" s="13"/>
      <c r="AE29" s="25"/>
      <c r="AF29" s="83"/>
    </row>
    <row r="30" spans="2:32">
      <c r="B30" s="13">
        <f>'2. Identify Climate Risks'!B37</f>
        <v>0</v>
      </c>
      <c r="C30" s="13">
        <f>'2. Identify Climate Risks'!C37</f>
        <v>0</v>
      </c>
      <c r="D30" s="13"/>
      <c r="E30" s="13"/>
      <c r="F30" s="22"/>
      <c r="G30" s="60"/>
      <c r="H30" s="24"/>
      <c r="I30" s="13"/>
      <c r="J30" s="13"/>
      <c r="K30" s="13"/>
      <c r="L30" s="13"/>
      <c r="M30" s="13"/>
      <c r="N30" s="24"/>
      <c r="O30" s="13"/>
      <c r="P30" s="22"/>
      <c r="Q30" s="25"/>
      <c r="R30" s="24"/>
      <c r="S30" s="13"/>
      <c r="T30" s="13"/>
      <c r="U30" s="13"/>
      <c r="V30" s="13"/>
      <c r="W30" s="25"/>
      <c r="X30" s="24"/>
      <c r="Y30" s="13"/>
      <c r="Z30" s="13"/>
      <c r="AA30" s="13"/>
      <c r="AB30" s="13"/>
      <c r="AC30" s="13"/>
      <c r="AD30" s="13"/>
      <c r="AE30" s="25"/>
      <c r="AF30" s="83"/>
    </row>
    <row r="31" spans="2:32">
      <c r="B31" s="13">
        <f>'2. Identify Climate Risks'!B38</f>
        <v>0</v>
      </c>
      <c r="C31" s="13">
        <f>'2. Identify Climate Risks'!C38</f>
        <v>0</v>
      </c>
      <c r="D31" s="13"/>
      <c r="E31" s="13"/>
      <c r="F31" s="22"/>
      <c r="G31" s="60"/>
      <c r="H31" s="24"/>
      <c r="I31" s="13"/>
      <c r="J31" s="13"/>
      <c r="K31" s="13"/>
      <c r="L31" s="13"/>
      <c r="M31" s="13"/>
      <c r="N31" s="24"/>
      <c r="O31" s="13"/>
      <c r="P31" s="22"/>
      <c r="Q31" s="25"/>
      <c r="R31" s="24"/>
      <c r="S31" s="13"/>
      <c r="T31" s="13"/>
      <c r="U31" s="13"/>
      <c r="V31" s="13"/>
      <c r="W31" s="25"/>
      <c r="X31" s="24"/>
      <c r="Y31" s="13"/>
      <c r="Z31" s="13"/>
      <c r="AA31" s="13"/>
      <c r="AB31" s="13"/>
      <c r="AC31" s="13"/>
      <c r="AD31" s="13"/>
      <c r="AE31" s="25"/>
      <c r="AF31" s="83"/>
    </row>
    <row r="32" spans="2:32">
      <c r="B32" s="13">
        <f>'2. Identify Climate Risks'!B39</f>
        <v>0</v>
      </c>
      <c r="C32" s="13">
        <f>'2. Identify Climate Risks'!C39</f>
        <v>0</v>
      </c>
      <c r="D32" s="13"/>
      <c r="E32" s="13"/>
      <c r="F32" s="22"/>
      <c r="G32" s="60"/>
      <c r="H32" s="24"/>
      <c r="I32" s="13"/>
      <c r="J32" s="13"/>
      <c r="K32" s="13"/>
      <c r="L32" s="13"/>
      <c r="M32" s="13"/>
      <c r="N32" s="24"/>
      <c r="O32" s="13"/>
      <c r="P32" s="22"/>
      <c r="Q32" s="25"/>
      <c r="R32" s="24"/>
      <c r="S32" s="13"/>
      <c r="T32" s="13"/>
      <c r="U32" s="13"/>
      <c r="V32" s="13"/>
      <c r="W32" s="25"/>
      <c r="X32" s="24"/>
      <c r="Y32" s="13"/>
      <c r="Z32" s="13"/>
      <c r="AA32" s="13"/>
      <c r="AB32" s="13"/>
      <c r="AC32" s="13"/>
      <c r="AD32" s="13"/>
      <c r="AE32" s="25"/>
      <c r="AF32" s="83"/>
    </row>
    <row r="33" spans="2:32">
      <c r="B33" s="13">
        <f>'2. Identify Climate Risks'!B40</f>
        <v>0</v>
      </c>
      <c r="C33" s="13">
        <f>'2. Identify Climate Risks'!C40</f>
        <v>0</v>
      </c>
      <c r="D33" s="13"/>
      <c r="E33" s="13"/>
      <c r="F33" s="22"/>
      <c r="G33" s="60"/>
      <c r="H33" s="24"/>
      <c r="I33" s="13"/>
      <c r="J33" s="13"/>
      <c r="K33" s="13"/>
      <c r="L33" s="13"/>
      <c r="M33" s="13"/>
      <c r="N33" s="24"/>
      <c r="O33" s="13"/>
      <c r="P33" s="22"/>
      <c r="Q33" s="25"/>
      <c r="R33" s="24"/>
      <c r="S33" s="13"/>
      <c r="T33" s="13"/>
      <c r="U33" s="13"/>
      <c r="V33" s="13"/>
      <c r="W33" s="25"/>
      <c r="X33" s="24"/>
      <c r="Y33" s="13"/>
      <c r="Z33" s="13"/>
      <c r="AA33" s="13"/>
      <c r="AB33" s="13"/>
      <c r="AC33" s="13"/>
      <c r="AD33" s="13"/>
      <c r="AE33" s="25"/>
      <c r="AF33" s="83"/>
    </row>
    <row r="34" spans="2:32">
      <c r="B34" s="13">
        <f>'2. Identify Climate Risks'!B41</f>
        <v>0</v>
      </c>
      <c r="C34" s="13">
        <f>'2. Identify Climate Risks'!C41</f>
        <v>0</v>
      </c>
      <c r="D34" s="13"/>
      <c r="E34" s="13"/>
      <c r="F34" s="22"/>
      <c r="G34" s="60"/>
      <c r="H34" s="24"/>
      <c r="I34" s="13"/>
      <c r="J34" s="13"/>
      <c r="K34" s="13"/>
      <c r="L34" s="13"/>
      <c r="M34" s="13"/>
      <c r="N34" s="24"/>
      <c r="O34" s="13"/>
      <c r="P34" s="22"/>
      <c r="Q34" s="25"/>
      <c r="R34" s="24"/>
      <c r="S34" s="13"/>
      <c r="T34" s="13"/>
      <c r="U34" s="13"/>
      <c r="V34" s="13"/>
      <c r="W34" s="25"/>
      <c r="X34" s="24"/>
      <c r="Y34" s="13"/>
      <c r="Z34" s="13"/>
      <c r="AA34" s="13"/>
      <c r="AB34" s="13"/>
      <c r="AC34" s="13"/>
      <c r="AD34" s="13"/>
      <c r="AE34" s="25"/>
      <c r="AF34" s="83"/>
    </row>
    <row r="35" spans="2:32">
      <c r="B35" s="13">
        <f>'2. Identify Climate Risks'!B42</f>
        <v>0</v>
      </c>
      <c r="C35" s="13">
        <f>'2. Identify Climate Risks'!C42</f>
        <v>0</v>
      </c>
      <c r="D35" s="13"/>
      <c r="E35" s="13"/>
      <c r="F35" s="22"/>
      <c r="G35" s="60"/>
      <c r="H35" s="24"/>
      <c r="I35" s="13"/>
      <c r="J35" s="13"/>
      <c r="K35" s="13"/>
      <c r="L35" s="13"/>
      <c r="M35" s="13"/>
      <c r="N35" s="24"/>
      <c r="O35" s="13"/>
      <c r="P35" s="22"/>
      <c r="Q35" s="25"/>
      <c r="R35" s="24"/>
      <c r="S35" s="13"/>
      <c r="T35" s="13"/>
      <c r="U35" s="13"/>
      <c r="V35" s="13"/>
      <c r="W35" s="25"/>
      <c r="X35" s="24"/>
      <c r="Y35" s="13"/>
      <c r="Z35" s="13"/>
      <c r="AA35" s="13"/>
      <c r="AB35" s="13"/>
      <c r="AC35" s="13"/>
      <c r="AD35" s="13"/>
      <c r="AE35" s="25"/>
      <c r="AF35" s="83"/>
    </row>
    <row r="36" spans="2:32">
      <c r="B36" s="13">
        <f>'2. Identify Climate Risks'!B43</f>
        <v>0</v>
      </c>
      <c r="C36" s="13">
        <f>'2. Identify Climate Risks'!C43</f>
        <v>0</v>
      </c>
      <c r="D36" s="13"/>
      <c r="E36" s="13"/>
      <c r="F36" s="22"/>
      <c r="G36" s="60"/>
      <c r="H36" s="24"/>
      <c r="I36" s="13"/>
      <c r="J36" s="13"/>
      <c r="K36" s="13"/>
      <c r="L36" s="13"/>
      <c r="M36" s="13"/>
      <c r="N36" s="24"/>
      <c r="O36" s="13"/>
      <c r="P36" s="22"/>
      <c r="Q36" s="25"/>
      <c r="R36" s="24"/>
      <c r="S36" s="13"/>
      <c r="T36" s="13"/>
      <c r="U36" s="13"/>
      <c r="V36" s="13"/>
      <c r="W36" s="25"/>
      <c r="X36" s="24"/>
      <c r="Y36" s="13"/>
      <c r="Z36" s="13"/>
      <c r="AA36" s="13"/>
      <c r="AB36" s="13"/>
      <c r="AC36" s="13"/>
      <c r="AD36" s="13"/>
      <c r="AE36" s="25"/>
      <c r="AF36" s="83"/>
    </row>
    <row r="37" spans="2:32" ht="15.75" thickBot="1">
      <c r="B37" s="13">
        <f>'2. Identify Climate Risks'!B44</f>
        <v>0</v>
      </c>
      <c r="C37" s="13">
        <f>'2. Identify Climate Risks'!C44</f>
        <v>0</v>
      </c>
      <c r="D37" s="13"/>
      <c r="E37" s="13"/>
      <c r="F37" s="22"/>
      <c r="G37" s="77"/>
      <c r="H37" s="14"/>
      <c r="I37" s="15"/>
      <c r="J37" s="15"/>
      <c r="K37" s="15"/>
      <c r="L37" s="15"/>
      <c r="M37" s="15"/>
      <c r="N37" s="14"/>
      <c r="O37" s="15"/>
      <c r="P37" s="61"/>
      <c r="Q37" s="26"/>
      <c r="R37" s="14"/>
      <c r="S37" s="15"/>
      <c r="T37" s="15"/>
      <c r="U37" s="15"/>
      <c r="V37" s="15"/>
      <c r="W37" s="26"/>
      <c r="X37" s="14"/>
      <c r="Y37" s="15"/>
      <c r="Z37" s="15"/>
      <c r="AA37" s="15"/>
      <c r="AB37" s="15"/>
      <c r="AC37" s="15"/>
      <c r="AD37" s="15"/>
      <c r="AE37" s="26"/>
      <c r="AF37" s="83"/>
    </row>
  </sheetData>
  <mergeCells count="38">
    <mergeCell ref="W4:W7"/>
    <mergeCell ref="AC4:AC7"/>
    <mergeCell ref="AD4:AD7"/>
    <mergeCell ref="AE4:AE7"/>
    <mergeCell ref="X3:AE3"/>
    <mergeCell ref="X4:X7"/>
    <mergeCell ref="Y4:Y7"/>
    <mergeCell ref="Z4:Z7"/>
    <mergeCell ref="AA4:AA7"/>
    <mergeCell ref="AB4:AB7"/>
    <mergeCell ref="R4:R7"/>
    <mergeCell ref="S4:S7"/>
    <mergeCell ref="T4:T7"/>
    <mergeCell ref="U4:U7"/>
    <mergeCell ref="V4:V7"/>
    <mergeCell ref="AF2:AF8"/>
    <mergeCell ref="R2:W2"/>
    <mergeCell ref="X2:AE2"/>
    <mergeCell ref="H3:M3"/>
    <mergeCell ref="H2:M2"/>
    <mergeCell ref="N2:Q2"/>
    <mergeCell ref="H5:H7"/>
    <mergeCell ref="I5:I7"/>
    <mergeCell ref="J5:M7"/>
    <mergeCell ref="J4:M4"/>
    <mergeCell ref="N3:Q3"/>
    <mergeCell ref="N4:N7"/>
    <mergeCell ref="O4:O7"/>
    <mergeCell ref="P4:P7"/>
    <mergeCell ref="Q4:Q7"/>
    <mergeCell ref="R3:W3"/>
    <mergeCell ref="D2:G2"/>
    <mergeCell ref="B2:C7"/>
    <mergeCell ref="D4:D7"/>
    <mergeCell ref="E4:E7"/>
    <mergeCell ref="F4:F7"/>
    <mergeCell ref="G4:G7"/>
    <mergeCell ref="D3:G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7FE901C-4F61-499C-A0EC-3FDB840A5609}">
          <x14:formula1>
            <xm:f>'Data Validation'!$A$10:$A$11</xm:f>
          </x14:formula1>
          <xm:sqref>L9:L37</xm:sqref>
        </x14:dataValidation>
        <x14:dataValidation type="list" allowBlank="1" showInputMessage="1" showErrorMessage="1" xr:uid="{988EDD2F-E97F-4C8F-8D2D-C22052955E6A}">
          <x14:formula1>
            <xm:f>'Data Validation'!$C$10:$C$11</xm:f>
          </x14:formula1>
          <xm:sqref>N9:N37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CB68C-946A-40C5-84D3-C2C9F1C15804}">
  <sheetPr codeName="Sheet6"/>
  <dimension ref="B1:AA35"/>
  <sheetViews>
    <sheetView topLeftCell="A6" workbookViewId="0">
      <pane xSplit="3" topLeftCell="D1" activePane="topRight" state="frozen"/>
      <selection activeCell="A6" sqref="A6"/>
      <selection pane="topRight" activeCell="A6" sqref="A6"/>
    </sheetView>
  </sheetViews>
  <sheetFormatPr defaultRowHeight="15"/>
  <cols>
    <col min="1" max="2" width="9.140625" style="1"/>
    <col min="3" max="3" width="49.5703125" style="1" customWidth="1"/>
    <col min="4" max="4" width="19.42578125" style="1" customWidth="1"/>
    <col min="5" max="5" width="16.140625" style="1" customWidth="1"/>
    <col min="6" max="6" width="21.140625" style="1" customWidth="1"/>
    <col min="7" max="7" width="18" style="1" customWidth="1"/>
    <col min="8" max="8" width="23.85546875" style="1" customWidth="1"/>
    <col min="9" max="9" width="18" style="1" customWidth="1"/>
    <col min="10" max="11" width="13" style="1" customWidth="1"/>
    <col min="12" max="12" width="9.140625" style="1"/>
    <col min="13" max="13" width="10.42578125" style="1" customWidth="1"/>
    <col min="14" max="14" width="11.28515625" style="1" customWidth="1"/>
    <col min="15" max="15" width="11.85546875" style="1" customWidth="1"/>
    <col min="16" max="16" width="23.7109375" style="1" customWidth="1"/>
    <col min="17" max="17" width="17.7109375" style="1" customWidth="1"/>
    <col min="18" max="18" width="8" style="1" customWidth="1"/>
    <col min="19" max="19" width="10.85546875" style="1" customWidth="1"/>
    <col min="20" max="20" width="9.140625" style="1"/>
    <col min="21" max="21" width="15.140625" style="1" customWidth="1"/>
    <col min="22" max="22" width="14.85546875" style="1" customWidth="1"/>
    <col min="23" max="23" width="19.5703125" style="1" customWidth="1"/>
    <col min="24" max="24" width="14" style="1" customWidth="1"/>
    <col min="25" max="26" width="11" style="1" customWidth="1"/>
    <col min="27" max="27" width="16" style="1" customWidth="1"/>
    <col min="28" max="16384" width="9.140625" style="1"/>
  </cols>
  <sheetData>
    <row r="1" spans="2:27" ht="15.75" thickBot="1"/>
    <row r="2" spans="2:27" ht="16.5" thickBot="1">
      <c r="B2" s="395" t="s">
        <v>147</v>
      </c>
      <c r="C2" s="396"/>
      <c r="D2" s="405" t="s">
        <v>13</v>
      </c>
      <c r="E2" s="406"/>
      <c r="F2" s="406"/>
      <c r="G2" s="406"/>
      <c r="H2" s="406"/>
      <c r="I2" s="407"/>
      <c r="J2" s="419" t="s">
        <v>15</v>
      </c>
      <c r="K2" s="420"/>
      <c r="L2" s="420"/>
      <c r="M2" s="420"/>
      <c r="N2" s="420"/>
      <c r="O2" s="420"/>
      <c r="P2" s="420"/>
      <c r="Q2" s="420"/>
      <c r="R2" s="420"/>
      <c r="S2" s="420"/>
      <c r="T2" s="420"/>
      <c r="U2" s="420"/>
      <c r="V2" s="420"/>
      <c r="W2" s="420"/>
      <c r="X2" s="420"/>
      <c r="Y2" s="420"/>
      <c r="Z2" s="420"/>
      <c r="AA2" s="421"/>
    </row>
    <row r="3" spans="2:27">
      <c r="B3" s="395"/>
      <c r="C3" s="396"/>
      <c r="D3" s="408" t="s">
        <v>148</v>
      </c>
      <c r="E3" s="409"/>
      <c r="F3" s="409"/>
      <c r="G3" s="409"/>
      <c r="H3" s="409"/>
      <c r="I3" s="410"/>
      <c r="J3" s="397" t="s">
        <v>149</v>
      </c>
      <c r="K3" s="398"/>
      <c r="L3" s="398"/>
      <c r="M3" s="398"/>
      <c r="N3" s="398"/>
      <c r="O3" s="399"/>
      <c r="P3" s="403" t="s">
        <v>150</v>
      </c>
      <c r="Q3" s="404"/>
      <c r="R3" s="404"/>
      <c r="S3" s="404"/>
      <c r="T3" s="404"/>
      <c r="U3" s="404"/>
      <c r="V3" s="397" t="s">
        <v>151</v>
      </c>
      <c r="W3" s="398"/>
      <c r="X3" s="398"/>
      <c r="Y3" s="398"/>
      <c r="Z3" s="398"/>
      <c r="AA3" s="399"/>
    </row>
    <row r="4" spans="2:27" ht="15.75" thickBot="1">
      <c r="B4" s="395"/>
      <c r="C4" s="396"/>
      <c r="D4" s="411"/>
      <c r="E4" s="412"/>
      <c r="F4" s="412"/>
      <c r="G4" s="412"/>
      <c r="H4" s="412"/>
      <c r="I4" s="413"/>
      <c r="J4" s="400"/>
      <c r="K4" s="401"/>
      <c r="L4" s="401"/>
      <c r="M4" s="401"/>
      <c r="N4" s="401"/>
      <c r="O4" s="402"/>
      <c r="P4" s="400"/>
      <c r="Q4" s="401"/>
      <c r="R4" s="401"/>
      <c r="S4" s="401"/>
      <c r="T4" s="401"/>
      <c r="U4" s="401"/>
      <c r="V4" s="400"/>
      <c r="W4" s="401"/>
      <c r="X4" s="401"/>
      <c r="Y4" s="401"/>
      <c r="Z4" s="401"/>
      <c r="AA4" s="402"/>
    </row>
    <row r="5" spans="2:27" ht="279" customHeight="1" thickBot="1">
      <c r="B5" s="395"/>
      <c r="C5" s="396"/>
      <c r="D5" s="414" t="s">
        <v>152</v>
      </c>
      <c r="E5" s="415"/>
      <c r="F5" s="415"/>
      <c r="G5" s="415"/>
      <c r="H5" s="415"/>
      <c r="I5" s="416"/>
      <c r="J5" s="414" t="s">
        <v>153</v>
      </c>
      <c r="K5" s="415"/>
      <c r="L5" s="415"/>
      <c r="M5" s="415"/>
      <c r="N5" s="415"/>
      <c r="O5" s="416"/>
      <c r="P5" s="417" t="s">
        <v>154</v>
      </c>
      <c r="Q5" s="415"/>
      <c r="R5" s="415"/>
      <c r="S5" s="415"/>
      <c r="T5" s="415"/>
      <c r="U5" s="415"/>
      <c r="V5" s="417" t="s">
        <v>155</v>
      </c>
      <c r="W5" s="415"/>
      <c r="X5" s="415"/>
      <c r="Y5" s="415"/>
      <c r="Z5" s="415"/>
      <c r="AA5" s="418"/>
    </row>
    <row r="6" spans="2:27" ht="107.25" thickBot="1">
      <c r="B6" s="62" t="s">
        <v>111</v>
      </c>
      <c r="C6" s="68" t="s">
        <v>36</v>
      </c>
      <c r="D6" s="98" t="s">
        <v>156</v>
      </c>
      <c r="E6" s="74" t="s">
        <v>157</v>
      </c>
      <c r="F6" s="74" t="s">
        <v>158</v>
      </c>
      <c r="G6" s="74" t="s">
        <v>159</v>
      </c>
      <c r="H6" s="74" t="s">
        <v>160</v>
      </c>
      <c r="I6" s="75" t="s">
        <v>161</v>
      </c>
      <c r="J6" s="94" t="s">
        <v>162</v>
      </c>
      <c r="K6" s="95" t="s">
        <v>157</v>
      </c>
      <c r="L6" s="95" t="s">
        <v>158</v>
      </c>
      <c r="M6" s="74" t="s">
        <v>159</v>
      </c>
      <c r="N6" s="74" t="s">
        <v>160</v>
      </c>
      <c r="O6" s="75" t="s">
        <v>163</v>
      </c>
      <c r="P6" s="97" t="s">
        <v>150</v>
      </c>
      <c r="Q6" s="95" t="s">
        <v>157</v>
      </c>
      <c r="R6" s="95" t="s">
        <v>158</v>
      </c>
      <c r="S6" s="74" t="s">
        <v>159</v>
      </c>
      <c r="T6" s="74" t="s">
        <v>160</v>
      </c>
      <c r="U6" s="75" t="s">
        <v>164</v>
      </c>
      <c r="V6" s="95" t="s">
        <v>151</v>
      </c>
      <c r="W6" s="95" t="s">
        <v>157</v>
      </c>
      <c r="X6" s="95" t="s">
        <v>158</v>
      </c>
      <c r="Y6" s="74" t="s">
        <v>159</v>
      </c>
      <c r="Z6" s="74" t="s">
        <v>160</v>
      </c>
      <c r="AA6" s="75" t="s">
        <v>165</v>
      </c>
    </row>
    <row r="7" spans="2:27" ht="84.75" customHeight="1">
      <c r="B7" s="161" t="str">
        <f>'2. Identify Climate Risks'!B16</f>
        <v>e.g. Test</v>
      </c>
      <c r="C7" s="162" t="str">
        <f>'2. Identify Climate Risks'!C16</f>
        <v>1 Center Plaza</v>
      </c>
      <c r="D7" s="161" t="str">
        <f>'2. Identify Climate Risks'!D16</f>
        <v xml:space="preserve">High </v>
      </c>
      <c r="E7" s="163" t="s">
        <v>166</v>
      </c>
      <c r="F7" s="164"/>
      <c r="G7" s="164">
        <v>2</v>
      </c>
      <c r="H7" s="164">
        <v>3</v>
      </c>
      <c r="I7" s="165">
        <f>(G7+H7)/2</f>
        <v>2.5</v>
      </c>
      <c r="J7" s="166" t="str">
        <f>'2. Identify Climate Risks'!O16</f>
        <v xml:space="preserve">No </v>
      </c>
      <c r="K7" s="167"/>
      <c r="L7" s="167"/>
      <c r="M7" s="164">
        <v>5</v>
      </c>
      <c r="N7" s="164">
        <v>4</v>
      </c>
      <c r="O7" s="165">
        <f>(M7+N7)/2</f>
        <v>4.5</v>
      </c>
      <c r="P7" s="169" t="str">
        <f>'2. Identify Climate Risks'!R16</f>
        <v>None</v>
      </c>
      <c r="Q7" s="167"/>
      <c r="R7" s="167"/>
      <c r="S7" s="164">
        <v>3</v>
      </c>
      <c r="T7" s="164">
        <v>4</v>
      </c>
      <c r="U7" s="165">
        <f>(S7+T7)/2</f>
        <v>3.5</v>
      </c>
      <c r="V7" s="167" t="str">
        <f>'2. Identify Climate Risks'!T16</f>
        <v>Short-Term</v>
      </c>
      <c r="W7" s="170" t="s">
        <v>167</v>
      </c>
      <c r="X7" s="167"/>
      <c r="Y7" s="164">
        <v>2</v>
      </c>
      <c r="Z7" s="164">
        <v>3</v>
      </c>
      <c r="AA7" s="165">
        <f>(Y7+Z7)/2</f>
        <v>2.5</v>
      </c>
    </row>
    <row r="8" spans="2:27">
      <c r="B8" s="161">
        <f>'2. Identify Climate Risks'!B17</f>
        <v>0</v>
      </c>
      <c r="C8" s="162">
        <f>'2. Identify Climate Risks'!C17</f>
        <v>0</v>
      </c>
      <c r="D8" s="161">
        <f>'2. Identify Climate Risks'!D17</f>
        <v>0</v>
      </c>
      <c r="E8" s="167"/>
      <c r="F8" s="167"/>
      <c r="G8" s="167"/>
      <c r="H8" s="167"/>
      <c r="I8" s="168">
        <f t="shared" ref="I8:I35" si="0">(G8+H8)/2</f>
        <v>0</v>
      </c>
      <c r="J8" s="166">
        <f>'2. Identify Climate Risks'!O17</f>
        <v>0</v>
      </c>
      <c r="K8" s="167"/>
      <c r="L8" s="167"/>
      <c r="M8" s="167"/>
      <c r="N8" s="167"/>
      <c r="O8" s="168">
        <f t="shared" ref="O8:O35" si="1">(M8+N8)/2</f>
        <v>0</v>
      </c>
      <c r="P8" s="169">
        <f>'2. Identify Climate Risks'!R17</f>
        <v>0</v>
      </c>
      <c r="Q8" s="167"/>
      <c r="R8" s="167"/>
      <c r="S8" s="167"/>
      <c r="T8" s="167"/>
      <c r="U8" s="168">
        <f t="shared" ref="U8:U35" si="2">(S8+T8)/2</f>
        <v>0</v>
      </c>
      <c r="V8" s="167">
        <f>'2. Identify Climate Risks'!T17</f>
        <v>0</v>
      </c>
      <c r="W8" s="167"/>
      <c r="X8" s="167"/>
      <c r="Y8" s="167"/>
      <c r="Z8" s="167"/>
      <c r="AA8" s="168">
        <f t="shared" ref="AA8:AA35" si="3">(Y8+Z8)/2</f>
        <v>0</v>
      </c>
    </row>
    <row r="9" spans="2:27">
      <c r="B9" s="161">
        <f>'2. Identify Climate Risks'!B18</f>
        <v>0</v>
      </c>
      <c r="C9" s="162">
        <f>'2. Identify Climate Risks'!C18</f>
        <v>0</v>
      </c>
      <c r="D9" s="161">
        <f>'2. Identify Climate Risks'!D18</f>
        <v>0</v>
      </c>
      <c r="E9" s="167"/>
      <c r="F9" s="167"/>
      <c r="G9" s="167"/>
      <c r="H9" s="167"/>
      <c r="I9" s="168">
        <f t="shared" si="0"/>
        <v>0</v>
      </c>
      <c r="J9" s="166">
        <f>'2. Identify Climate Risks'!O18</f>
        <v>0</v>
      </c>
      <c r="K9" s="167"/>
      <c r="L9" s="167"/>
      <c r="M9" s="167"/>
      <c r="N9" s="167"/>
      <c r="O9" s="168">
        <f t="shared" si="1"/>
        <v>0</v>
      </c>
      <c r="P9" s="169">
        <f>'2. Identify Climate Risks'!R18</f>
        <v>0</v>
      </c>
      <c r="Q9" s="167"/>
      <c r="R9" s="167"/>
      <c r="S9" s="167"/>
      <c r="T9" s="167"/>
      <c r="U9" s="168">
        <f t="shared" si="2"/>
        <v>0</v>
      </c>
      <c r="V9" s="167">
        <f>'2. Identify Climate Risks'!T18</f>
        <v>0</v>
      </c>
      <c r="W9" s="167"/>
      <c r="X9" s="167"/>
      <c r="Y9" s="167"/>
      <c r="Z9" s="167"/>
      <c r="AA9" s="168">
        <f t="shared" si="3"/>
        <v>0</v>
      </c>
    </row>
    <row r="10" spans="2:27">
      <c r="B10" s="161">
        <f>'2. Identify Climate Risks'!B19</f>
        <v>0</v>
      </c>
      <c r="C10" s="162">
        <f>'2. Identify Climate Risks'!C19</f>
        <v>0</v>
      </c>
      <c r="D10" s="161">
        <f>'2. Identify Climate Risks'!D19</f>
        <v>0</v>
      </c>
      <c r="E10" s="167"/>
      <c r="F10" s="167"/>
      <c r="G10" s="167"/>
      <c r="H10" s="167"/>
      <c r="I10" s="168">
        <f t="shared" si="0"/>
        <v>0</v>
      </c>
      <c r="J10" s="166">
        <f>'2. Identify Climate Risks'!O19</f>
        <v>0</v>
      </c>
      <c r="K10" s="167"/>
      <c r="L10" s="167"/>
      <c r="M10" s="167"/>
      <c r="N10" s="167"/>
      <c r="O10" s="168">
        <f t="shared" si="1"/>
        <v>0</v>
      </c>
      <c r="P10" s="169">
        <f>'2. Identify Climate Risks'!R19</f>
        <v>0</v>
      </c>
      <c r="Q10" s="167"/>
      <c r="R10" s="167"/>
      <c r="S10" s="167"/>
      <c r="T10" s="167"/>
      <c r="U10" s="168">
        <f t="shared" si="2"/>
        <v>0</v>
      </c>
      <c r="V10" s="167">
        <f>'2. Identify Climate Risks'!T19</f>
        <v>0</v>
      </c>
      <c r="W10" s="167"/>
      <c r="X10" s="167"/>
      <c r="Y10" s="167"/>
      <c r="Z10" s="167"/>
      <c r="AA10" s="168">
        <f t="shared" si="3"/>
        <v>0</v>
      </c>
    </row>
    <row r="11" spans="2:27">
      <c r="B11" s="161">
        <f>'2. Identify Climate Risks'!B20</f>
        <v>0</v>
      </c>
      <c r="C11" s="162">
        <f>'2. Identify Climate Risks'!C20</f>
        <v>0</v>
      </c>
      <c r="D11" s="161">
        <f>'2. Identify Climate Risks'!D20</f>
        <v>0</v>
      </c>
      <c r="E11" s="167"/>
      <c r="F11" s="167"/>
      <c r="G11" s="167"/>
      <c r="H11" s="167"/>
      <c r="I11" s="168">
        <f t="shared" si="0"/>
        <v>0</v>
      </c>
      <c r="J11" s="166">
        <f>'2. Identify Climate Risks'!O20</f>
        <v>0</v>
      </c>
      <c r="K11" s="167"/>
      <c r="L11" s="167"/>
      <c r="M11" s="167"/>
      <c r="N11" s="167"/>
      <c r="O11" s="168">
        <f t="shared" si="1"/>
        <v>0</v>
      </c>
      <c r="P11" s="169">
        <f>'2. Identify Climate Risks'!R20</f>
        <v>0</v>
      </c>
      <c r="Q11" s="167"/>
      <c r="R11" s="167"/>
      <c r="S11" s="167"/>
      <c r="T11" s="167"/>
      <c r="U11" s="168">
        <f t="shared" si="2"/>
        <v>0</v>
      </c>
      <c r="V11" s="167">
        <f>'2. Identify Climate Risks'!T20</f>
        <v>0</v>
      </c>
      <c r="W11" s="167"/>
      <c r="X11" s="167"/>
      <c r="Y11" s="167"/>
      <c r="Z11" s="167"/>
      <c r="AA11" s="168">
        <f t="shared" si="3"/>
        <v>0</v>
      </c>
    </row>
    <row r="12" spans="2:27">
      <c r="B12" s="161">
        <f>'2. Identify Climate Risks'!B21</f>
        <v>0</v>
      </c>
      <c r="C12" s="162">
        <f>'2. Identify Climate Risks'!C21</f>
        <v>0</v>
      </c>
      <c r="D12" s="161">
        <f>'2. Identify Climate Risks'!D21</f>
        <v>0</v>
      </c>
      <c r="E12" s="167"/>
      <c r="F12" s="167"/>
      <c r="G12" s="167"/>
      <c r="H12" s="167"/>
      <c r="I12" s="168">
        <f t="shared" si="0"/>
        <v>0</v>
      </c>
      <c r="J12" s="166">
        <f>'2. Identify Climate Risks'!O21</f>
        <v>0</v>
      </c>
      <c r="K12" s="167"/>
      <c r="L12" s="167"/>
      <c r="M12" s="167"/>
      <c r="N12" s="167"/>
      <c r="O12" s="168">
        <f t="shared" si="1"/>
        <v>0</v>
      </c>
      <c r="P12" s="169">
        <f>'2. Identify Climate Risks'!R21</f>
        <v>0</v>
      </c>
      <c r="Q12" s="167"/>
      <c r="R12" s="167"/>
      <c r="S12" s="167"/>
      <c r="T12" s="167"/>
      <c r="U12" s="168">
        <f t="shared" si="2"/>
        <v>0</v>
      </c>
      <c r="V12" s="167">
        <f>'2. Identify Climate Risks'!T21</f>
        <v>0</v>
      </c>
      <c r="W12" s="167"/>
      <c r="X12" s="167"/>
      <c r="Y12" s="167"/>
      <c r="Z12" s="167"/>
      <c r="AA12" s="168">
        <f t="shared" si="3"/>
        <v>0</v>
      </c>
    </row>
    <row r="13" spans="2:27">
      <c r="B13" s="161">
        <f>'2. Identify Climate Risks'!B22</f>
        <v>0</v>
      </c>
      <c r="C13" s="162">
        <f>'2. Identify Climate Risks'!C22</f>
        <v>0</v>
      </c>
      <c r="D13" s="161">
        <f>'2. Identify Climate Risks'!D22</f>
        <v>0</v>
      </c>
      <c r="E13" s="167"/>
      <c r="F13" s="167"/>
      <c r="G13" s="167"/>
      <c r="H13" s="167"/>
      <c r="I13" s="168">
        <f t="shared" si="0"/>
        <v>0</v>
      </c>
      <c r="J13" s="166">
        <f>'2. Identify Climate Risks'!O22</f>
        <v>0</v>
      </c>
      <c r="K13" s="167"/>
      <c r="L13" s="167"/>
      <c r="M13" s="167"/>
      <c r="N13" s="167"/>
      <c r="O13" s="168">
        <f t="shared" si="1"/>
        <v>0</v>
      </c>
      <c r="P13" s="169">
        <f>'2. Identify Climate Risks'!R22</f>
        <v>0</v>
      </c>
      <c r="Q13" s="167"/>
      <c r="R13" s="167"/>
      <c r="S13" s="167"/>
      <c r="T13" s="167"/>
      <c r="U13" s="168">
        <f t="shared" si="2"/>
        <v>0</v>
      </c>
      <c r="V13" s="167">
        <f>'2. Identify Climate Risks'!T22</f>
        <v>0</v>
      </c>
      <c r="W13" s="167"/>
      <c r="X13" s="167"/>
      <c r="Y13" s="167"/>
      <c r="Z13" s="167"/>
      <c r="AA13" s="168">
        <f t="shared" si="3"/>
        <v>0</v>
      </c>
    </row>
    <row r="14" spans="2:27">
      <c r="B14" s="161">
        <f>'2. Identify Climate Risks'!B23</f>
        <v>0</v>
      </c>
      <c r="C14" s="162">
        <f>'2. Identify Climate Risks'!C23</f>
        <v>0</v>
      </c>
      <c r="D14" s="161">
        <f>'2. Identify Climate Risks'!D23</f>
        <v>0</v>
      </c>
      <c r="E14" s="167"/>
      <c r="F14" s="167"/>
      <c r="G14" s="167"/>
      <c r="H14" s="167"/>
      <c r="I14" s="168">
        <f t="shared" si="0"/>
        <v>0</v>
      </c>
      <c r="J14" s="166">
        <f>'2. Identify Climate Risks'!O23</f>
        <v>0</v>
      </c>
      <c r="K14" s="167"/>
      <c r="L14" s="167"/>
      <c r="M14" s="167"/>
      <c r="N14" s="167"/>
      <c r="O14" s="168">
        <f t="shared" si="1"/>
        <v>0</v>
      </c>
      <c r="P14" s="169">
        <f>'2. Identify Climate Risks'!R23</f>
        <v>0</v>
      </c>
      <c r="Q14" s="167"/>
      <c r="R14" s="167"/>
      <c r="S14" s="167"/>
      <c r="T14" s="167"/>
      <c r="U14" s="168">
        <f t="shared" si="2"/>
        <v>0</v>
      </c>
      <c r="V14" s="167">
        <f>'2. Identify Climate Risks'!T23</f>
        <v>0</v>
      </c>
      <c r="W14" s="167"/>
      <c r="X14" s="167"/>
      <c r="Y14" s="167"/>
      <c r="Z14" s="167"/>
      <c r="AA14" s="168">
        <f t="shared" si="3"/>
        <v>0</v>
      </c>
    </row>
    <row r="15" spans="2:27">
      <c r="B15" s="161">
        <f>'2. Identify Climate Risks'!B24</f>
        <v>0</v>
      </c>
      <c r="C15" s="162">
        <f>'2. Identify Climate Risks'!C24</f>
        <v>0</v>
      </c>
      <c r="D15" s="161">
        <f>'2. Identify Climate Risks'!D24</f>
        <v>0</v>
      </c>
      <c r="E15" s="167"/>
      <c r="F15" s="167"/>
      <c r="G15" s="167"/>
      <c r="H15" s="167"/>
      <c r="I15" s="168">
        <f t="shared" si="0"/>
        <v>0</v>
      </c>
      <c r="J15" s="166">
        <f>'2. Identify Climate Risks'!O24</f>
        <v>0</v>
      </c>
      <c r="K15" s="167"/>
      <c r="L15" s="167"/>
      <c r="M15" s="167"/>
      <c r="N15" s="167"/>
      <c r="O15" s="168">
        <f t="shared" si="1"/>
        <v>0</v>
      </c>
      <c r="P15" s="169">
        <f>'2. Identify Climate Risks'!R24</f>
        <v>0</v>
      </c>
      <c r="Q15" s="167"/>
      <c r="R15" s="167"/>
      <c r="S15" s="167"/>
      <c r="T15" s="167"/>
      <c r="U15" s="168">
        <f t="shared" si="2"/>
        <v>0</v>
      </c>
      <c r="V15" s="167">
        <f>'2. Identify Climate Risks'!T24</f>
        <v>0</v>
      </c>
      <c r="W15" s="167"/>
      <c r="X15" s="167"/>
      <c r="Y15" s="167"/>
      <c r="Z15" s="167"/>
      <c r="AA15" s="168">
        <f t="shared" si="3"/>
        <v>0</v>
      </c>
    </row>
    <row r="16" spans="2:27">
      <c r="B16" s="161">
        <f>'2. Identify Climate Risks'!B25</f>
        <v>0</v>
      </c>
      <c r="C16" s="162">
        <f>'2. Identify Climate Risks'!C25</f>
        <v>0</v>
      </c>
      <c r="D16" s="161">
        <f>'2. Identify Climate Risks'!D25</f>
        <v>0</v>
      </c>
      <c r="E16" s="167"/>
      <c r="F16" s="167"/>
      <c r="G16" s="167"/>
      <c r="H16" s="167"/>
      <c r="I16" s="168">
        <f t="shared" si="0"/>
        <v>0</v>
      </c>
      <c r="J16" s="166">
        <f>'2. Identify Climate Risks'!O25</f>
        <v>0</v>
      </c>
      <c r="K16" s="167"/>
      <c r="L16" s="167"/>
      <c r="M16" s="167"/>
      <c r="N16" s="167"/>
      <c r="O16" s="168">
        <f t="shared" si="1"/>
        <v>0</v>
      </c>
      <c r="P16" s="169">
        <f>'2. Identify Climate Risks'!R25</f>
        <v>0</v>
      </c>
      <c r="Q16" s="167"/>
      <c r="R16" s="167"/>
      <c r="S16" s="167"/>
      <c r="T16" s="167"/>
      <c r="U16" s="168">
        <f t="shared" si="2"/>
        <v>0</v>
      </c>
      <c r="V16" s="167">
        <f>'2. Identify Climate Risks'!T25</f>
        <v>0</v>
      </c>
      <c r="W16" s="167"/>
      <c r="X16" s="167"/>
      <c r="Y16" s="167"/>
      <c r="Z16" s="167"/>
      <c r="AA16" s="168">
        <f t="shared" si="3"/>
        <v>0</v>
      </c>
    </row>
    <row r="17" spans="2:27">
      <c r="B17" s="161">
        <f>'2. Identify Climate Risks'!B26</f>
        <v>0</v>
      </c>
      <c r="C17" s="162">
        <f>'2. Identify Climate Risks'!C26</f>
        <v>0</v>
      </c>
      <c r="D17" s="161">
        <f>'2. Identify Climate Risks'!D26</f>
        <v>0</v>
      </c>
      <c r="E17" s="167"/>
      <c r="F17" s="167"/>
      <c r="G17" s="167"/>
      <c r="H17" s="167"/>
      <c r="I17" s="168">
        <f t="shared" si="0"/>
        <v>0</v>
      </c>
      <c r="J17" s="166">
        <f>'2. Identify Climate Risks'!O26</f>
        <v>0</v>
      </c>
      <c r="K17" s="167"/>
      <c r="L17" s="167"/>
      <c r="M17" s="167"/>
      <c r="N17" s="167"/>
      <c r="O17" s="168">
        <f t="shared" si="1"/>
        <v>0</v>
      </c>
      <c r="P17" s="169">
        <f>'2. Identify Climate Risks'!R26</f>
        <v>0</v>
      </c>
      <c r="Q17" s="167"/>
      <c r="R17" s="167"/>
      <c r="S17" s="167"/>
      <c r="T17" s="167"/>
      <c r="U17" s="168">
        <f t="shared" si="2"/>
        <v>0</v>
      </c>
      <c r="V17" s="167">
        <f>'2. Identify Climate Risks'!T26</f>
        <v>0</v>
      </c>
      <c r="W17" s="167"/>
      <c r="X17" s="167"/>
      <c r="Y17" s="167"/>
      <c r="Z17" s="167"/>
      <c r="AA17" s="168">
        <f t="shared" si="3"/>
        <v>0</v>
      </c>
    </row>
    <row r="18" spans="2:27">
      <c r="B18" s="161">
        <f>'2. Identify Climate Risks'!B27</f>
        <v>0</v>
      </c>
      <c r="C18" s="162">
        <f>'2. Identify Climate Risks'!C27</f>
        <v>0</v>
      </c>
      <c r="D18" s="161">
        <f>'2. Identify Climate Risks'!D27</f>
        <v>0</v>
      </c>
      <c r="E18" s="167"/>
      <c r="F18" s="167"/>
      <c r="G18" s="167"/>
      <c r="H18" s="167"/>
      <c r="I18" s="168">
        <f t="shared" si="0"/>
        <v>0</v>
      </c>
      <c r="J18" s="166">
        <f>'2. Identify Climate Risks'!O27</f>
        <v>0</v>
      </c>
      <c r="K18" s="167"/>
      <c r="L18" s="167"/>
      <c r="M18" s="167"/>
      <c r="N18" s="167"/>
      <c r="O18" s="168">
        <f t="shared" si="1"/>
        <v>0</v>
      </c>
      <c r="P18" s="169">
        <f>'2. Identify Climate Risks'!R27</f>
        <v>0</v>
      </c>
      <c r="Q18" s="167"/>
      <c r="R18" s="167"/>
      <c r="S18" s="167"/>
      <c r="T18" s="167"/>
      <c r="U18" s="168">
        <f t="shared" si="2"/>
        <v>0</v>
      </c>
      <c r="V18" s="167">
        <f>'2. Identify Climate Risks'!T27</f>
        <v>0</v>
      </c>
      <c r="W18" s="167"/>
      <c r="X18" s="167"/>
      <c r="Y18" s="167"/>
      <c r="Z18" s="167"/>
      <c r="AA18" s="168">
        <f t="shared" si="3"/>
        <v>0</v>
      </c>
    </row>
    <row r="19" spans="2:27">
      <c r="B19" s="161">
        <f>'2. Identify Climate Risks'!B28</f>
        <v>0</v>
      </c>
      <c r="C19" s="162">
        <f>'2. Identify Climate Risks'!C28</f>
        <v>0</v>
      </c>
      <c r="D19" s="161">
        <f>'2. Identify Climate Risks'!D28</f>
        <v>0</v>
      </c>
      <c r="E19" s="167"/>
      <c r="F19" s="167"/>
      <c r="G19" s="167"/>
      <c r="H19" s="167"/>
      <c r="I19" s="168">
        <f t="shared" si="0"/>
        <v>0</v>
      </c>
      <c r="J19" s="166">
        <f>'2. Identify Climate Risks'!O28</f>
        <v>0</v>
      </c>
      <c r="K19" s="167"/>
      <c r="L19" s="167"/>
      <c r="M19" s="167"/>
      <c r="N19" s="167"/>
      <c r="O19" s="168">
        <f t="shared" si="1"/>
        <v>0</v>
      </c>
      <c r="P19" s="169">
        <f>'2. Identify Climate Risks'!R28</f>
        <v>0</v>
      </c>
      <c r="Q19" s="167"/>
      <c r="R19" s="167"/>
      <c r="S19" s="167"/>
      <c r="T19" s="167"/>
      <c r="U19" s="168">
        <f t="shared" si="2"/>
        <v>0</v>
      </c>
      <c r="V19" s="167">
        <f>'2. Identify Climate Risks'!T28</f>
        <v>0</v>
      </c>
      <c r="W19" s="167"/>
      <c r="X19" s="167"/>
      <c r="Y19" s="167"/>
      <c r="Z19" s="167"/>
      <c r="AA19" s="168">
        <f t="shared" si="3"/>
        <v>0</v>
      </c>
    </row>
    <row r="20" spans="2:27">
      <c r="B20" s="161">
        <f>'2. Identify Climate Risks'!B29</f>
        <v>0</v>
      </c>
      <c r="C20" s="162">
        <f>'2. Identify Climate Risks'!C29</f>
        <v>0</v>
      </c>
      <c r="D20" s="161">
        <f>'2. Identify Climate Risks'!D29</f>
        <v>0</v>
      </c>
      <c r="E20" s="167"/>
      <c r="F20" s="167"/>
      <c r="G20" s="167"/>
      <c r="H20" s="167"/>
      <c r="I20" s="168">
        <f t="shared" si="0"/>
        <v>0</v>
      </c>
      <c r="J20" s="166">
        <f>'2. Identify Climate Risks'!O29</f>
        <v>0</v>
      </c>
      <c r="K20" s="167"/>
      <c r="L20" s="167"/>
      <c r="M20" s="167"/>
      <c r="N20" s="167"/>
      <c r="O20" s="168">
        <f t="shared" si="1"/>
        <v>0</v>
      </c>
      <c r="P20" s="169">
        <f>'2. Identify Climate Risks'!R29</f>
        <v>0</v>
      </c>
      <c r="Q20" s="167"/>
      <c r="R20" s="167"/>
      <c r="S20" s="167"/>
      <c r="T20" s="167"/>
      <c r="U20" s="168">
        <f t="shared" si="2"/>
        <v>0</v>
      </c>
      <c r="V20" s="167">
        <f>'2. Identify Climate Risks'!T29</f>
        <v>0</v>
      </c>
      <c r="W20" s="167"/>
      <c r="X20" s="167"/>
      <c r="Y20" s="167"/>
      <c r="Z20" s="167"/>
      <c r="AA20" s="168">
        <f t="shared" si="3"/>
        <v>0</v>
      </c>
    </row>
    <row r="21" spans="2:27">
      <c r="B21" s="161">
        <f>'2. Identify Climate Risks'!B30</f>
        <v>0</v>
      </c>
      <c r="C21" s="162">
        <f>'2. Identify Climate Risks'!C30</f>
        <v>0</v>
      </c>
      <c r="D21" s="161">
        <f>'2. Identify Climate Risks'!D30</f>
        <v>0</v>
      </c>
      <c r="E21" s="167"/>
      <c r="F21" s="167"/>
      <c r="G21" s="167"/>
      <c r="H21" s="167"/>
      <c r="I21" s="168">
        <f t="shared" si="0"/>
        <v>0</v>
      </c>
      <c r="J21" s="166">
        <f>'2. Identify Climate Risks'!O30</f>
        <v>0</v>
      </c>
      <c r="K21" s="167"/>
      <c r="L21" s="167"/>
      <c r="M21" s="167"/>
      <c r="N21" s="167"/>
      <c r="O21" s="168">
        <f t="shared" si="1"/>
        <v>0</v>
      </c>
      <c r="P21" s="169">
        <f>'2. Identify Climate Risks'!R30</f>
        <v>0</v>
      </c>
      <c r="Q21" s="167"/>
      <c r="R21" s="167"/>
      <c r="S21" s="167"/>
      <c r="T21" s="167"/>
      <c r="U21" s="168">
        <f t="shared" si="2"/>
        <v>0</v>
      </c>
      <c r="V21" s="167">
        <f>'2. Identify Climate Risks'!T30</f>
        <v>0</v>
      </c>
      <c r="W21" s="167"/>
      <c r="X21" s="167"/>
      <c r="Y21" s="167"/>
      <c r="Z21" s="167"/>
      <c r="AA21" s="168">
        <f t="shared" si="3"/>
        <v>0</v>
      </c>
    </row>
    <row r="22" spans="2:27">
      <c r="B22" s="161">
        <f>'2. Identify Climate Risks'!B31</f>
        <v>0</v>
      </c>
      <c r="C22" s="162">
        <f>'2. Identify Climate Risks'!C31</f>
        <v>0</v>
      </c>
      <c r="D22" s="161">
        <f>'2. Identify Climate Risks'!D31</f>
        <v>0</v>
      </c>
      <c r="E22" s="167"/>
      <c r="F22" s="167"/>
      <c r="G22" s="167"/>
      <c r="H22" s="167"/>
      <c r="I22" s="168">
        <f t="shared" si="0"/>
        <v>0</v>
      </c>
      <c r="J22" s="166">
        <f>'2. Identify Climate Risks'!O31</f>
        <v>0</v>
      </c>
      <c r="K22" s="167"/>
      <c r="L22" s="167"/>
      <c r="M22" s="167"/>
      <c r="N22" s="167"/>
      <c r="O22" s="168">
        <f t="shared" si="1"/>
        <v>0</v>
      </c>
      <c r="P22" s="169">
        <f>'2. Identify Climate Risks'!R31</f>
        <v>0</v>
      </c>
      <c r="Q22" s="167"/>
      <c r="R22" s="167"/>
      <c r="S22" s="167"/>
      <c r="T22" s="167"/>
      <c r="U22" s="168">
        <f t="shared" si="2"/>
        <v>0</v>
      </c>
      <c r="V22" s="167">
        <f>'2. Identify Climate Risks'!T31</f>
        <v>0</v>
      </c>
      <c r="W22" s="167"/>
      <c r="X22" s="167"/>
      <c r="Y22" s="167"/>
      <c r="Z22" s="167"/>
      <c r="AA22" s="168">
        <f t="shared" si="3"/>
        <v>0</v>
      </c>
    </row>
    <row r="23" spans="2:27">
      <c r="B23" s="161">
        <f>'2. Identify Climate Risks'!B32</f>
        <v>0</v>
      </c>
      <c r="C23" s="162">
        <f>'2. Identify Climate Risks'!C32</f>
        <v>0</v>
      </c>
      <c r="D23" s="161">
        <f>'2. Identify Climate Risks'!D32</f>
        <v>0</v>
      </c>
      <c r="E23" s="167"/>
      <c r="F23" s="167"/>
      <c r="G23" s="167"/>
      <c r="H23" s="167"/>
      <c r="I23" s="168">
        <f t="shared" si="0"/>
        <v>0</v>
      </c>
      <c r="J23" s="166">
        <f>'2. Identify Climate Risks'!O32</f>
        <v>0</v>
      </c>
      <c r="K23" s="167"/>
      <c r="L23" s="167"/>
      <c r="M23" s="167"/>
      <c r="N23" s="167"/>
      <c r="O23" s="168">
        <f t="shared" si="1"/>
        <v>0</v>
      </c>
      <c r="P23" s="169">
        <f>'2. Identify Climate Risks'!R32</f>
        <v>0</v>
      </c>
      <c r="Q23" s="167"/>
      <c r="R23" s="167"/>
      <c r="S23" s="167"/>
      <c r="T23" s="167"/>
      <c r="U23" s="168">
        <f t="shared" si="2"/>
        <v>0</v>
      </c>
      <c r="V23" s="167">
        <f>'2. Identify Climate Risks'!T32</f>
        <v>0</v>
      </c>
      <c r="W23" s="167"/>
      <c r="X23" s="167"/>
      <c r="Y23" s="167"/>
      <c r="Z23" s="167"/>
      <c r="AA23" s="168">
        <f t="shared" si="3"/>
        <v>0</v>
      </c>
    </row>
    <row r="24" spans="2:27">
      <c r="B24" s="161">
        <f>'2. Identify Climate Risks'!B33</f>
        <v>0</v>
      </c>
      <c r="C24" s="162">
        <f>'2. Identify Climate Risks'!C33</f>
        <v>0</v>
      </c>
      <c r="D24" s="161">
        <f>'2. Identify Climate Risks'!D33</f>
        <v>0</v>
      </c>
      <c r="E24" s="167"/>
      <c r="F24" s="167"/>
      <c r="G24" s="167"/>
      <c r="H24" s="167"/>
      <c r="I24" s="168">
        <f t="shared" si="0"/>
        <v>0</v>
      </c>
      <c r="J24" s="166">
        <f>'2. Identify Climate Risks'!O33</f>
        <v>0</v>
      </c>
      <c r="K24" s="167"/>
      <c r="L24" s="167"/>
      <c r="M24" s="167"/>
      <c r="N24" s="167"/>
      <c r="O24" s="168">
        <f t="shared" si="1"/>
        <v>0</v>
      </c>
      <c r="P24" s="169">
        <f>'2. Identify Climate Risks'!R33</f>
        <v>0</v>
      </c>
      <c r="Q24" s="167"/>
      <c r="R24" s="167"/>
      <c r="S24" s="167"/>
      <c r="T24" s="167"/>
      <c r="U24" s="168">
        <f t="shared" si="2"/>
        <v>0</v>
      </c>
      <c r="V24" s="167">
        <f>'2. Identify Climate Risks'!T33</f>
        <v>0</v>
      </c>
      <c r="W24" s="167"/>
      <c r="X24" s="167"/>
      <c r="Y24" s="167"/>
      <c r="Z24" s="167"/>
      <c r="AA24" s="168">
        <f t="shared" si="3"/>
        <v>0</v>
      </c>
    </row>
    <row r="25" spans="2:27">
      <c r="B25" s="161">
        <f>'2. Identify Climate Risks'!B34</f>
        <v>0</v>
      </c>
      <c r="C25" s="162">
        <f>'2. Identify Climate Risks'!C34</f>
        <v>0</v>
      </c>
      <c r="D25" s="161">
        <f>'2. Identify Climate Risks'!D34</f>
        <v>0</v>
      </c>
      <c r="E25" s="167"/>
      <c r="F25" s="167"/>
      <c r="G25" s="167"/>
      <c r="H25" s="167"/>
      <c r="I25" s="168">
        <f t="shared" si="0"/>
        <v>0</v>
      </c>
      <c r="J25" s="166">
        <f>'2. Identify Climate Risks'!O34</f>
        <v>0</v>
      </c>
      <c r="K25" s="167"/>
      <c r="L25" s="167"/>
      <c r="M25" s="167"/>
      <c r="N25" s="167"/>
      <c r="O25" s="168">
        <f t="shared" si="1"/>
        <v>0</v>
      </c>
      <c r="P25" s="169">
        <f>'2. Identify Climate Risks'!R34</f>
        <v>0</v>
      </c>
      <c r="Q25" s="167"/>
      <c r="R25" s="167"/>
      <c r="S25" s="167"/>
      <c r="T25" s="167"/>
      <c r="U25" s="168">
        <f t="shared" si="2"/>
        <v>0</v>
      </c>
      <c r="V25" s="167">
        <f>'2. Identify Climate Risks'!T34</f>
        <v>0</v>
      </c>
      <c r="W25" s="167"/>
      <c r="X25" s="167"/>
      <c r="Y25" s="167"/>
      <c r="Z25" s="167"/>
      <c r="AA25" s="168">
        <f t="shared" si="3"/>
        <v>0</v>
      </c>
    </row>
    <row r="26" spans="2:27">
      <c r="B26" s="161">
        <f>'2. Identify Climate Risks'!B35</f>
        <v>0</v>
      </c>
      <c r="C26" s="162">
        <f>'2. Identify Climate Risks'!C35</f>
        <v>0</v>
      </c>
      <c r="D26" s="161">
        <f>'2. Identify Climate Risks'!D35</f>
        <v>0</v>
      </c>
      <c r="E26" s="167"/>
      <c r="F26" s="167"/>
      <c r="G26" s="167"/>
      <c r="H26" s="167"/>
      <c r="I26" s="168">
        <f t="shared" si="0"/>
        <v>0</v>
      </c>
      <c r="J26" s="166">
        <f>'2. Identify Climate Risks'!O35</f>
        <v>0</v>
      </c>
      <c r="K26" s="167"/>
      <c r="L26" s="167"/>
      <c r="M26" s="167"/>
      <c r="N26" s="167"/>
      <c r="O26" s="168">
        <f t="shared" si="1"/>
        <v>0</v>
      </c>
      <c r="P26" s="169">
        <f>'2. Identify Climate Risks'!R35</f>
        <v>0</v>
      </c>
      <c r="Q26" s="167"/>
      <c r="R26" s="167"/>
      <c r="S26" s="167"/>
      <c r="T26" s="167"/>
      <c r="U26" s="168">
        <f t="shared" si="2"/>
        <v>0</v>
      </c>
      <c r="V26" s="167">
        <f>'2. Identify Climate Risks'!T35</f>
        <v>0</v>
      </c>
      <c r="W26" s="167"/>
      <c r="X26" s="167"/>
      <c r="Y26" s="167"/>
      <c r="Z26" s="167"/>
      <c r="AA26" s="168">
        <f t="shared" si="3"/>
        <v>0</v>
      </c>
    </row>
    <row r="27" spans="2:27">
      <c r="B27" s="161">
        <f>'2. Identify Climate Risks'!B36</f>
        <v>0</v>
      </c>
      <c r="C27" s="162">
        <f>'2. Identify Climate Risks'!C36</f>
        <v>0</v>
      </c>
      <c r="D27" s="161">
        <f>'2. Identify Climate Risks'!D36</f>
        <v>0</v>
      </c>
      <c r="E27" s="167"/>
      <c r="F27" s="167"/>
      <c r="G27" s="167"/>
      <c r="H27" s="167"/>
      <c r="I27" s="168">
        <f t="shared" si="0"/>
        <v>0</v>
      </c>
      <c r="J27" s="166">
        <f>'2. Identify Climate Risks'!O36</f>
        <v>0</v>
      </c>
      <c r="K27" s="167"/>
      <c r="L27" s="167"/>
      <c r="M27" s="167"/>
      <c r="N27" s="167"/>
      <c r="O27" s="168">
        <f t="shared" si="1"/>
        <v>0</v>
      </c>
      <c r="P27" s="169">
        <f>'2. Identify Climate Risks'!R36</f>
        <v>0</v>
      </c>
      <c r="Q27" s="167"/>
      <c r="R27" s="167"/>
      <c r="S27" s="167"/>
      <c r="T27" s="167"/>
      <c r="U27" s="168">
        <f t="shared" si="2"/>
        <v>0</v>
      </c>
      <c r="V27" s="167">
        <f>'2. Identify Climate Risks'!T36</f>
        <v>0</v>
      </c>
      <c r="W27" s="167"/>
      <c r="X27" s="167"/>
      <c r="Y27" s="167"/>
      <c r="Z27" s="167"/>
      <c r="AA27" s="168">
        <f t="shared" si="3"/>
        <v>0</v>
      </c>
    </row>
    <row r="28" spans="2:27">
      <c r="B28" s="161">
        <f>'2. Identify Climate Risks'!B37</f>
        <v>0</v>
      </c>
      <c r="C28" s="162">
        <f>'2. Identify Climate Risks'!C37</f>
        <v>0</v>
      </c>
      <c r="D28" s="161">
        <f>'2. Identify Climate Risks'!D37</f>
        <v>0</v>
      </c>
      <c r="E28" s="167"/>
      <c r="F28" s="167"/>
      <c r="G28" s="167"/>
      <c r="H28" s="167"/>
      <c r="I28" s="168">
        <f t="shared" si="0"/>
        <v>0</v>
      </c>
      <c r="J28" s="166">
        <f>'2. Identify Climate Risks'!O37</f>
        <v>0</v>
      </c>
      <c r="K28" s="167"/>
      <c r="L28" s="167"/>
      <c r="M28" s="167"/>
      <c r="N28" s="167"/>
      <c r="O28" s="168">
        <f t="shared" si="1"/>
        <v>0</v>
      </c>
      <c r="P28" s="169">
        <f>'2. Identify Climate Risks'!R37</f>
        <v>0</v>
      </c>
      <c r="Q28" s="167"/>
      <c r="R28" s="167"/>
      <c r="S28" s="167"/>
      <c r="T28" s="167"/>
      <c r="U28" s="168">
        <f t="shared" si="2"/>
        <v>0</v>
      </c>
      <c r="V28" s="167">
        <f>'2. Identify Climate Risks'!T37</f>
        <v>0</v>
      </c>
      <c r="W28" s="167"/>
      <c r="X28" s="167"/>
      <c r="Y28" s="167"/>
      <c r="Z28" s="167"/>
      <c r="AA28" s="168">
        <f t="shared" si="3"/>
        <v>0</v>
      </c>
    </row>
    <row r="29" spans="2:27">
      <c r="B29" s="161">
        <f>'2. Identify Climate Risks'!B38</f>
        <v>0</v>
      </c>
      <c r="C29" s="162">
        <f>'2. Identify Climate Risks'!C38</f>
        <v>0</v>
      </c>
      <c r="D29" s="161">
        <f>'2. Identify Climate Risks'!D38</f>
        <v>0</v>
      </c>
      <c r="E29" s="167"/>
      <c r="F29" s="167"/>
      <c r="G29" s="167"/>
      <c r="H29" s="167"/>
      <c r="I29" s="168">
        <f t="shared" si="0"/>
        <v>0</v>
      </c>
      <c r="J29" s="166">
        <f>'2. Identify Climate Risks'!O38</f>
        <v>0</v>
      </c>
      <c r="K29" s="167"/>
      <c r="L29" s="167"/>
      <c r="M29" s="167"/>
      <c r="N29" s="167"/>
      <c r="O29" s="168">
        <f t="shared" si="1"/>
        <v>0</v>
      </c>
      <c r="P29" s="169">
        <f>'2. Identify Climate Risks'!R38</f>
        <v>0</v>
      </c>
      <c r="Q29" s="167"/>
      <c r="R29" s="167"/>
      <c r="S29" s="167"/>
      <c r="T29" s="167"/>
      <c r="U29" s="168">
        <f t="shared" si="2"/>
        <v>0</v>
      </c>
      <c r="V29" s="167">
        <f>'2. Identify Climate Risks'!T38</f>
        <v>0</v>
      </c>
      <c r="W29" s="167"/>
      <c r="X29" s="167"/>
      <c r="Y29" s="167"/>
      <c r="Z29" s="167"/>
      <c r="AA29" s="168">
        <f t="shared" si="3"/>
        <v>0</v>
      </c>
    </row>
    <row r="30" spans="2:27">
      <c r="B30" s="161">
        <f>'2. Identify Climate Risks'!B39</f>
        <v>0</v>
      </c>
      <c r="C30" s="162">
        <f>'2. Identify Climate Risks'!C39</f>
        <v>0</v>
      </c>
      <c r="D30" s="161">
        <f>'2. Identify Climate Risks'!D39</f>
        <v>0</v>
      </c>
      <c r="E30" s="167"/>
      <c r="F30" s="167"/>
      <c r="G30" s="167"/>
      <c r="H30" s="167"/>
      <c r="I30" s="168">
        <f t="shared" si="0"/>
        <v>0</v>
      </c>
      <c r="J30" s="166">
        <f>'2. Identify Climate Risks'!O39</f>
        <v>0</v>
      </c>
      <c r="K30" s="167"/>
      <c r="L30" s="167"/>
      <c r="M30" s="167"/>
      <c r="N30" s="167"/>
      <c r="O30" s="168">
        <f t="shared" si="1"/>
        <v>0</v>
      </c>
      <c r="P30" s="169">
        <f>'2. Identify Climate Risks'!R39</f>
        <v>0</v>
      </c>
      <c r="Q30" s="167"/>
      <c r="R30" s="167"/>
      <c r="S30" s="167"/>
      <c r="T30" s="167"/>
      <c r="U30" s="168">
        <f t="shared" si="2"/>
        <v>0</v>
      </c>
      <c r="V30" s="167">
        <f>'2. Identify Climate Risks'!T39</f>
        <v>0</v>
      </c>
      <c r="W30" s="167"/>
      <c r="X30" s="167"/>
      <c r="Y30" s="167"/>
      <c r="Z30" s="167"/>
      <c r="AA30" s="168">
        <f t="shared" si="3"/>
        <v>0</v>
      </c>
    </row>
    <row r="31" spans="2:27">
      <c r="B31" s="161">
        <f>'2. Identify Climate Risks'!B40</f>
        <v>0</v>
      </c>
      <c r="C31" s="162">
        <f>'2. Identify Climate Risks'!C40</f>
        <v>0</v>
      </c>
      <c r="D31" s="161">
        <f>'2. Identify Climate Risks'!D40</f>
        <v>0</v>
      </c>
      <c r="E31" s="167"/>
      <c r="F31" s="167"/>
      <c r="G31" s="167"/>
      <c r="H31" s="167"/>
      <c r="I31" s="168">
        <f t="shared" si="0"/>
        <v>0</v>
      </c>
      <c r="J31" s="166">
        <f>'2. Identify Climate Risks'!O40</f>
        <v>0</v>
      </c>
      <c r="K31" s="167"/>
      <c r="L31" s="167"/>
      <c r="M31" s="167"/>
      <c r="N31" s="167"/>
      <c r="O31" s="168">
        <f t="shared" si="1"/>
        <v>0</v>
      </c>
      <c r="P31" s="169">
        <f>'2. Identify Climate Risks'!R40</f>
        <v>0</v>
      </c>
      <c r="Q31" s="167"/>
      <c r="R31" s="167"/>
      <c r="S31" s="167"/>
      <c r="T31" s="167"/>
      <c r="U31" s="168">
        <f t="shared" si="2"/>
        <v>0</v>
      </c>
      <c r="V31" s="167">
        <f>'2. Identify Climate Risks'!T40</f>
        <v>0</v>
      </c>
      <c r="W31" s="167"/>
      <c r="X31" s="167"/>
      <c r="Y31" s="167"/>
      <c r="Z31" s="167"/>
      <c r="AA31" s="168">
        <f t="shared" si="3"/>
        <v>0</v>
      </c>
    </row>
    <row r="32" spans="2:27">
      <c r="B32" s="161">
        <f>'2. Identify Climate Risks'!B41</f>
        <v>0</v>
      </c>
      <c r="C32" s="162">
        <f>'2. Identify Climate Risks'!C41</f>
        <v>0</v>
      </c>
      <c r="D32" s="161">
        <f>'2. Identify Climate Risks'!D41</f>
        <v>0</v>
      </c>
      <c r="E32" s="167"/>
      <c r="F32" s="167"/>
      <c r="G32" s="167"/>
      <c r="H32" s="167"/>
      <c r="I32" s="168">
        <f t="shared" si="0"/>
        <v>0</v>
      </c>
      <c r="J32" s="166">
        <f>'2. Identify Climate Risks'!O41</f>
        <v>0</v>
      </c>
      <c r="K32" s="167"/>
      <c r="L32" s="167"/>
      <c r="M32" s="167"/>
      <c r="N32" s="167"/>
      <c r="O32" s="168">
        <f t="shared" si="1"/>
        <v>0</v>
      </c>
      <c r="P32" s="169">
        <f>'2. Identify Climate Risks'!R41</f>
        <v>0</v>
      </c>
      <c r="Q32" s="167"/>
      <c r="R32" s="167"/>
      <c r="S32" s="167"/>
      <c r="T32" s="167"/>
      <c r="U32" s="168">
        <f t="shared" si="2"/>
        <v>0</v>
      </c>
      <c r="V32" s="167">
        <f>'2. Identify Climate Risks'!T41</f>
        <v>0</v>
      </c>
      <c r="W32" s="167"/>
      <c r="X32" s="167"/>
      <c r="Y32" s="167"/>
      <c r="Z32" s="167"/>
      <c r="AA32" s="168">
        <f t="shared" si="3"/>
        <v>0</v>
      </c>
    </row>
    <row r="33" spans="2:27">
      <c r="B33" s="161">
        <f>'2. Identify Climate Risks'!B42</f>
        <v>0</v>
      </c>
      <c r="C33" s="162">
        <f>'2. Identify Climate Risks'!C42</f>
        <v>0</v>
      </c>
      <c r="D33" s="161">
        <f>'2. Identify Climate Risks'!D42</f>
        <v>0</v>
      </c>
      <c r="E33" s="167"/>
      <c r="F33" s="167"/>
      <c r="G33" s="167"/>
      <c r="H33" s="167"/>
      <c r="I33" s="168">
        <f t="shared" si="0"/>
        <v>0</v>
      </c>
      <c r="J33" s="166">
        <f>'2. Identify Climate Risks'!O42</f>
        <v>0</v>
      </c>
      <c r="K33" s="167"/>
      <c r="L33" s="167"/>
      <c r="M33" s="167"/>
      <c r="N33" s="167"/>
      <c r="O33" s="168">
        <f t="shared" si="1"/>
        <v>0</v>
      </c>
      <c r="P33" s="169">
        <f>'2. Identify Climate Risks'!R42</f>
        <v>0</v>
      </c>
      <c r="Q33" s="167"/>
      <c r="R33" s="167"/>
      <c r="S33" s="167"/>
      <c r="T33" s="167"/>
      <c r="U33" s="168">
        <f t="shared" si="2"/>
        <v>0</v>
      </c>
      <c r="V33" s="167">
        <f>'2. Identify Climate Risks'!T42</f>
        <v>0</v>
      </c>
      <c r="W33" s="167"/>
      <c r="X33" s="167"/>
      <c r="Y33" s="167"/>
      <c r="Z33" s="167"/>
      <c r="AA33" s="168">
        <f t="shared" si="3"/>
        <v>0</v>
      </c>
    </row>
    <row r="34" spans="2:27">
      <c r="B34" s="161">
        <f>'2. Identify Climate Risks'!B43</f>
        <v>0</v>
      </c>
      <c r="C34" s="162">
        <f>'2. Identify Climate Risks'!C43</f>
        <v>0</v>
      </c>
      <c r="D34" s="161">
        <f>'2. Identify Climate Risks'!D43</f>
        <v>0</v>
      </c>
      <c r="E34" s="167"/>
      <c r="F34" s="167"/>
      <c r="G34" s="167"/>
      <c r="H34" s="167"/>
      <c r="I34" s="168">
        <f t="shared" si="0"/>
        <v>0</v>
      </c>
      <c r="J34" s="166">
        <f>'2. Identify Climate Risks'!O43</f>
        <v>0</v>
      </c>
      <c r="K34" s="167"/>
      <c r="L34" s="167"/>
      <c r="M34" s="167"/>
      <c r="N34" s="167"/>
      <c r="O34" s="168">
        <f t="shared" si="1"/>
        <v>0</v>
      </c>
      <c r="P34" s="169">
        <f>'2. Identify Climate Risks'!R43</f>
        <v>0</v>
      </c>
      <c r="Q34" s="167"/>
      <c r="R34" s="167"/>
      <c r="S34" s="167"/>
      <c r="T34" s="167"/>
      <c r="U34" s="168">
        <f t="shared" si="2"/>
        <v>0</v>
      </c>
      <c r="V34" s="167">
        <f>'2. Identify Climate Risks'!T43</f>
        <v>0</v>
      </c>
      <c r="W34" s="167"/>
      <c r="X34" s="167"/>
      <c r="Y34" s="167"/>
      <c r="Z34" s="167"/>
      <c r="AA34" s="168">
        <f t="shared" si="3"/>
        <v>0</v>
      </c>
    </row>
    <row r="35" spans="2:27" ht="15.75" thickBot="1">
      <c r="B35" s="161">
        <f>'2. Identify Climate Risks'!B44</f>
        <v>0</v>
      </c>
      <c r="C35" s="162">
        <f>'2. Identify Climate Risks'!C44</f>
        <v>0</v>
      </c>
      <c r="D35" s="161">
        <f>'2. Identify Climate Risks'!D44</f>
        <v>0</v>
      </c>
      <c r="E35" s="171"/>
      <c r="F35" s="171"/>
      <c r="G35" s="171"/>
      <c r="H35" s="171"/>
      <c r="I35" s="172">
        <f t="shared" si="0"/>
        <v>0</v>
      </c>
      <c r="J35" s="173">
        <f>'2. Identify Climate Risks'!O44</f>
        <v>0</v>
      </c>
      <c r="K35" s="171"/>
      <c r="L35" s="171"/>
      <c r="M35" s="171"/>
      <c r="N35" s="171"/>
      <c r="O35" s="172">
        <f t="shared" si="1"/>
        <v>0</v>
      </c>
      <c r="P35" s="169">
        <f>'2. Identify Climate Risks'!R44</f>
        <v>0</v>
      </c>
      <c r="Q35" s="171"/>
      <c r="R35" s="171"/>
      <c r="S35" s="171"/>
      <c r="T35" s="171"/>
      <c r="U35" s="172">
        <f t="shared" si="2"/>
        <v>0</v>
      </c>
      <c r="V35" s="167">
        <f>'2. Identify Climate Risks'!T44</f>
        <v>0</v>
      </c>
      <c r="W35" s="171"/>
      <c r="X35" s="171"/>
      <c r="Y35" s="171"/>
      <c r="Z35" s="171"/>
      <c r="AA35" s="172">
        <f t="shared" si="3"/>
        <v>0</v>
      </c>
    </row>
  </sheetData>
  <mergeCells count="11">
    <mergeCell ref="B2:C5"/>
    <mergeCell ref="J3:O4"/>
    <mergeCell ref="P3:U4"/>
    <mergeCell ref="V3:AA4"/>
    <mergeCell ref="D2:I2"/>
    <mergeCell ref="D3:I4"/>
    <mergeCell ref="D5:I5"/>
    <mergeCell ref="V5:AA5"/>
    <mergeCell ref="J2:AA2"/>
    <mergeCell ref="J5:O5"/>
    <mergeCell ref="P5:U5"/>
  </mergeCells>
  <conditionalFormatting sqref="J7:J35">
    <cfRule type="containsText" dxfId="28" priority="25" operator="containsText" text="Yes">
      <formula>NOT(ISERROR(SEARCH("Yes",J7)))</formula>
    </cfRule>
    <cfRule type="containsText" dxfId="27" priority="26" operator="containsText" text="Partial">
      <formula>NOT(ISERROR(SEARCH("Partial",J7)))</formula>
    </cfRule>
  </conditionalFormatting>
  <conditionalFormatting sqref="P7:P35">
    <cfRule type="containsText" dxfId="26" priority="23" operator="containsText" text="1%">
      <formula>NOT(ISERROR(SEARCH("1%",P7)))</formula>
    </cfRule>
    <cfRule type="containsText" dxfId="25" priority="24" operator="containsText" text="10%">
      <formula>NOT(ISERROR(SEARCH("10%",P7)))</formula>
    </cfRule>
  </conditionalFormatting>
  <conditionalFormatting sqref="H7:H35">
    <cfRule type="colorScale" priority="21">
      <colorScale>
        <cfvo type="num" val="1"/>
        <cfvo type="num" val="3"/>
        <cfvo type="num" val="5"/>
        <color rgb="FFF8696B"/>
        <color rgb="FFFFEB84"/>
        <color rgb="FF63BE7B"/>
      </colorScale>
    </cfRule>
  </conditionalFormatting>
  <conditionalFormatting sqref="D7:D35">
    <cfRule type="containsText" dxfId="24" priority="17" operator="containsText" text="Very High">
      <formula>NOT(ISERROR(SEARCH("Very High",D7)))</formula>
    </cfRule>
    <cfRule type="containsText" dxfId="23" priority="18" operator="containsText" text="High">
      <formula>NOT(ISERROR(SEARCH("High",D7)))</formula>
    </cfRule>
    <cfRule type="containsText" dxfId="22" priority="19" operator="containsText" text="Moderate">
      <formula>NOT(ISERROR(SEARCH("Moderate",D7)))</formula>
    </cfRule>
  </conditionalFormatting>
  <conditionalFormatting sqref="G7:G35">
    <cfRule type="colorScale" priority="15">
      <colorScale>
        <cfvo type="num" val="1"/>
        <cfvo type="num" val="3"/>
        <cfvo type="num" val="5"/>
        <color rgb="FFFF5050"/>
        <color rgb="FFFFEB84"/>
        <color theme="9"/>
      </colorScale>
    </cfRule>
  </conditionalFormatting>
  <conditionalFormatting sqref="I7:I35">
    <cfRule type="cellIs" dxfId="21" priority="1" operator="equal">
      <formula>0</formula>
    </cfRule>
    <cfRule type="colorScale" priority="14">
      <colorScale>
        <cfvo type="num" val="1"/>
        <cfvo type="num" val="3"/>
        <cfvo type="num" val="5"/>
        <color rgb="FFFF5050"/>
        <color rgb="FFFFEB84"/>
        <color rgb="FF63BE7B"/>
      </colorScale>
    </cfRule>
  </conditionalFormatting>
  <conditionalFormatting sqref="N7:N35">
    <cfRule type="colorScale" priority="13">
      <colorScale>
        <cfvo type="num" val="1"/>
        <cfvo type="num" val="3"/>
        <cfvo type="num" val="5"/>
        <color rgb="FFF8696B"/>
        <color rgb="FFFFEB84"/>
        <color rgb="FF63BE7B"/>
      </colorScale>
    </cfRule>
  </conditionalFormatting>
  <conditionalFormatting sqref="M7:M35">
    <cfRule type="colorScale" priority="12">
      <colorScale>
        <cfvo type="num" val="1"/>
        <cfvo type="num" val="3"/>
        <cfvo type="num" val="5"/>
        <color rgb="FFFF5050"/>
        <color rgb="FFFFEB84"/>
        <color theme="9"/>
      </colorScale>
    </cfRule>
  </conditionalFormatting>
  <conditionalFormatting sqref="O7:O35">
    <cfRule type="cellIs" dxfId="20" priority="7" operator="equal">
      <formula>0</formula>
    </cfRule>
    <cfRule type="colorScale" priority="11">
      <colorScale>
        <cfvo type="num" val="1"/>
        <cfvo type="num" val="3"/>
        <cfvo type="num" val="5"/>
        <color rgb="FFFF5050"/>
        <color rgb="FFFFEB84"/>
        <color rgb="FF63BE7B"/>
      </colorScale>
    </cfRule>
  </conditionalFormatting>
  <conditionalFormatting sqref="T7:T35">
    <cfRule type="colorScale" priority="10">
      <colorScale>
        <cfvo type="num" val="1"/>
        <cfvo type="num" val="3"/>
        <cfvo type="num" val="5"/>
        <color rgb="FFF8696B"/>
        <color rgb="FFFFEB84"/>
        <color rgb="FF63BE7B"/>
      </colorScale>
    </cfRule>
  </conditionalFormatting>
  <conditionalFormatting sqref="S7:S35">
    <cfRule type="colorScale" priority="9">
      <colorScale>
        <cfvo type="num" val="1"/>
        <cfvo type="num" val="3"/>
        <cfvo type="num" val="5"/>
        <color rgb="FFFF5050"/>
        <color rgb="FFFFEB84"/>
        <color theme="9"/>
      </colorScale>
    </cfRule>
  </conditionalFormatting>
  <conditionalFormatting sqref="U7:U35">
    <cfRule type="cellIs" dxfId="19" priority="6" operator="equal">
      <formula>0</formula>
    </cfRule>
    <cfRule type="colorScale" priority="8">
      <colorScale>
        <cfvo type="num" val="1"/>
        <cfvo type="num" val="3"/>
        <cfvo type="num" val="5"/>
        <color rgb="FFFF5050"/>
        <color rgb="FFFFEB84"/>
        <color rgb="FF63BE7B"/>
      </colorScale>
    </cfRule>
  </conditionalFormatting>
  <conditionalFormatting sqref="Z7:Z35">
    <cfRule type="colorScale" priority="5">
      <colorScale>
        <cfvo type="num" val="1"/>
        <cfvo type="num" val="3"/>
        <cfvo type="num" val="5"/>
        <color rgb="FFF8696B"/>
        <color rgb="FFFFEB84"/>
        <color rgb="FF63BE7B"/>
      </colorScale>
    </cfRule>
  </conditionalFormatting>
  <conditionalFormatting sqref="Y7:Y35">
    <cfRule type="colorScale" priority="4">
      <colorScale>
        <cfvo type="num" val="1"/>
        <cfvo type="num" val="3"/>
        <cfvo type="num" val="5"/>
        <color rgb="FFFF5050"/>
        <color rgb="FFFFEB84"/>
        <color theme="9"/>
      </colorScale>
    </cfRule>
  </conditionalFormatting>
  <conditionalFormatting sqref="AA7:AA35">
    <cfRule type="cellIs" dxfId="18" priority="2" operator="equal">
      <formula>0</formula>
    </cfRule>
    <cfRule type="colorScale" priority="3">
      <colorScale>
        <cfvo type="num" val="1"/>
        <cfvo type="num" val="3"/>
        <cfvo type="num" val="5"/>
        <color rgb="FFFF5050"/>
        <color rgb="FFFFEB84"/>
        <color rgb="FF63BE7B"/>
      </colorScale>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328487E-E0D8-4545-97F0-C399BE0F0C5D}">
          <x14:formula1>
            <xm:f>'Data Validation'!$E$10:$E$14</xm:f>
          </x14:formula1>
          <xm:sqref>G7:H35 M7:N35 S7:T35 Y7:Z35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C97B-D85C-4498-A71A-24132092B756}">
  <sheetPr codeName="Sheet1"/>
  <dimension ref="A1:AL301"/>
  <sheetViews>
    <sheetView workbookViewId="0">
      <selection activeCell="C21" sqref="C21"/>
    </sheetView>
  </sheetViews>
  <sheetFormatPr defaultRowHeight="15"/>
  <cols>
    <col min="3" max="3" width="33.5703125" customWidth="1"/>
    <col min="4" max="4" width="13.85546875" customWidth="1"/>
    <col min="5" max="5" width="11.85546875" customWidth="1"/>
    <col min="6" max="6" width="14" customWidth="1"/>
    <col min="7" max="7" width="12.85546875" customWidth="1"/>
    <col min="8" max="8" width="14.140625" customWidth="1"/>
    <col min="9" max="9" width="15.42578125" customWidth="1"/>
    <col min="13" max="13" width="11.140625" customWidth="1"/>
    <col min="14" max="38" width="9.140625" style="138"/>
  </cols>
  <sheetData>
    <row r="1" spans="1:13">
      <c r="A1" s="422"/>
      <c r="B1" s="422"/>
      <c r="C1" s="138"/>
      <c r="D1" s="138"/>
      <c r="E1" s="138"/>
      <c r="F1" s="138"/>
      <c r="G1" s="138"/>
      <c r="H1" s="138"/>
      <c r="I1" s="138"/>
      <c r="J1" s="138"/>
      <c r="K1" s="138"/>
      <c r="L1" s="138"/>
      <c r="M1" s="138"/>
    </row>
    <row r="2" spans="1:13" ht="15.75" thickBot="1">
      <c r="A2" s="422"/>
      <c r="B2" s="422"/>
      <c r="C2" s="138"/>
      <c r="D2" s="138"/>
      <c r="E2" s="138"/>
      <c r="F2" s="138"/>
      <c r="G2" s="138"/>
      <c r="H2" s="138"/>
      <c r="I2" s="138"/>
      <c r="J2" s="138"/>
      <c r="K2" s="138"/>
      <c r="L2" s="138"/>
      <c r="M2" s="138"/>
    </row>
    <row r="3" spans="1:13" ht="15" customHeight="1">
      <c r="A3" s="422"/>
      <c r="B3" s="422"/>
      <c r="C3" s="426" t="s">
        <v>168</v>
      </c>
      <c r="D3" s="427"/>
      <c r="E3" s="427"/>
      <c r="F3" s="427"/>
      <c r="G3" s="427"/>
      <c r="H3" s="427"/>
      <c r="I3" s="428"/>
      <c r="J3" s="138"/>
      <c r="K3" s="138"/>
      <c r="L3" s="138"/>
      <c r="M3" s="138"/>
    </row>
    <row r="4" spans="1:13" ht="15" customHeight="1">
      <c r="A4" s="422"/>
      <c r="B4" s="422"/>
      <c r="C4" s="429"/>
      <c r="D4" s="430"/>
      <c r="E4" s="430"/>
      <c r="F4" s="430"/>
      <c r="G4" s="430"/>
      <c r="H4" s="430"/>
      <c r="I4" s="431"/>
      <c r="J4" s="138"/>
      <c r="K4" s="138"/>
      <c r="L4" s="138"/>
      <c r="M4" s="138"/>
    </row>
    <row r="5" spans="1:13" ht="15" customHeight="1">
      <c r="A5" s="422"/>
      <c r="B5" s="422"/>
      <c r="C5" s="423" t="s">
        <v>169</v>
      </c>
      <c r="D5" s="424"/>
      <c r="E5" s="424"/>
      <c r="F5" s="424"/>
      <c r="G5" s="424"/>
      <c r="H5" s="424"/>
      <c r="I5" s="425"/>
      <c r="J5" s="138"/>
      <c r="K5" s="138"/>
      <c r="L5" s="138"/>
      <c r="M5" s="138"/>
    </row>
    <row r="6" spans="1:13">
      <c r="A6" s="422"/>
      <c r="B6" s="422"/>
      <c r="C6" s="423"/>
      <c r="D6" s="424"/>
      <c r="E6" s="424"/>
      <c r="F6" s="424"/>
      <c r="G6" s="424"/>
      <c r="H6" s="424"/>
      <c r="I6" s="425"/>
      <c r="J6" s="138"/>
      <c r="K6" s="138"/>
      <c r="L6" s="138"/>
      <c r="M6" s="138"/>
    </row>
    <row r="7" spans="1:13">
      <c r="A7" s="422"/>
      <c r="B7" s="422"/>
      <c r="C7" s="423"/>
      <c r="D7" s="424"/>
      <c r="E7" s="424"/>
      <c r="F7" s="424"/>
      <c r="G7" s="424"/>
      <c r="H7" s="424"/>
      <c r="I7" s="425"/>
      <c r="J7" s="138"/>
      <c r="K7" s="138"/>
      <c r="L7" s="138"/>
      <c r="M7" s="138"/>
    </row>
    <row r="8" spans="1:13" ht="36.75" customHeight="1">
      <c r="A8" s="422"/>
      <c r="B8" s="422"/>
      <c r="C8" s="423"/>
      <c r="D8" s="424"/>
      <c r="E8" s="424"/>
      <c r="F8" s="424"/>
      <c r="G8" s="424"/>
      <c r="H8" s="424"/>
      <c r="I8" s="425"/>
      <c r="J8" s="138"/>
      <c r="K8" s="138"/>
      <c r="L8" s="138"/>
      <c r="M8" s="138"/>
    </row>
    <row r="9" spans="1:13" ht="30.75" thickBot="1">
      <c r="A9" s="422"/>
      <c r="B9" s="422"/>
      <c r="C9" s="146" t="s">
        <v>170</v>
      </c>
      <c r="D9" s="137" t="s">
        <v>171</v>
      </c>
      <c r="E9" s="137" t="s">
        <v>172</v>
      </c>
      <c r="F9" s="137" t="s">
        <v>173</v>
      </c>
      <c r="G9" s="137" t="s">
        <v>174</v>
      </c>
      <c r="H9" s="137" t="s">
        <v>175</v>
      </c>
      <c r="I9" s="147" t="s">
        <v>176</v>
      </c>
      <c r="J9" s="138"/>
      <c r="K9" s="138"/>
      <c r="L9" s="138"/>
      <c r="M9" s="138"/>
    </row>
    <row r="10" spans="1:13">
      <c r="A10" s="422"/>
      <c r="B10" s="422"/>
      <c r="C10" s="181" t="s">
        <v>177</v>
      </c>
      <c r="D10" s="180" t="s">
        <v>178</v>
      </c>
      <c r="E10" s="180" t="s">
        <v>178</v>
      </c>
      <c r="F10" s="180"/>
      <c r="G10" s="180"/>
      <c r="H10" s="180"/>
      <c r="I10" s="186"/>
      <c r="J10" s="138"/>
      <c r="K10" s="138"/>
      <c r="L10" s="138"/>
      <c r="M10" s="138"/>
    </row>
    <row r="11" spans="1:13" ht="105" customHeight="1">
      <c r="A11" s="422"/>
      <c r="B11" s="422"/>
      <c r="C11" s="149" t="s">
        <v>179</v>
      </c>
      <c r="D11" s="148" t="s">
        <v>178</v>
      </c>
      <c r="E11" s="148" t="s">
        <v>178</v>
      </c>
      <c r="F11" s="148" t="s">
        <v>178</v>
      </c>
      <c r="G11" s="148" t="s">
        <v>178</v>
      </c>
      <c r="H11" s="148"/>
      <c r="I11" s="187"/>
      <c r="J11" s="138"/>
      <c r="K11" s="138"/>
      <c r="L11" s="138"/>
      <c r="M11" s="138"/>
    </row>
    <row r="12" spans="1:13" ht="16.5" customHeight="1">
      <c r="A12" s="422"/>
      <c r="B12" s="422"/>
      <c r="C12" s="149" t="s">
        <v>180</v>
      </c>
      <c r="D12" s="148" t="s">
        <v>178</v>
      </c>
      <c r="E12" s="148" t="s">
        <v>178</v>
      </c>
      <c r="F12" s="148" t="s">
        <v>178</v>
      </c>
      <c r="G12" s="148" t="s">
        <v>178</v>
      </c>
      <c r="H12" s="148" t="s">
        <v>178</v>
      </c>
      <c r="I12" s="188"/>
      <c r="J12" s="138"/>
      <c r="K12" s="138"/>
      <c r="L12" s="138"/>
      <c r="M12" s="138"/>
    </row>
    <row r="13" spans="1:13" ht="30" customHeight="1">
      <c r="A13" s="422"/>
      <c r="B13" s="422"/>
      <c r="C13" s="149" t="s">
        <v>181</v>
      </c>
      <c r="D13" s="148" t="s">
        <v>178</v>
      </c>
      <c r="E13" s="148" t="s">
        <v>178</v>
      </c>
      <c r="F13" s="148" t="s">
        <v>178</v>
      </c>
      <c r="G13" s="148" t="s">
        <v>178</v>
      </c>
      <c r="H13" s="148" t="s">
        <v>178</v>
      </c>
      <c r="I13" s="188"/>
      <c r="J13" s="138"/>
      <c r="K13" s="138"/>
      <c r="L13" s="138"/>
      <c r="M13" s="138"/>
    </row>
    <row r="14" spans="1:13" ht="15.75" customHeight="1">
      <c r="A14" s="422"/>
      <c r="B14" s="422"/>
      <c r="C14" s="149" t="s">
        <v>182</v>
      </c>
      <c r="D14" s="148" t="s">
        <v>178</v>
      </c>
      <c r="E14" s="148" t="s">
        <v>178</v>
      </c>
      <c r="F14" s="148" t="s">
        <v>178</v>
      </c>
      <c r="G14" s="148" t="s">
        <v>178</v>
      </c>
      <c r="H14" s="148" t="s">
        <v>178</v>
      </c>
      <c r="I14" s="188"/>
      <c r="J14" s="138"/>
      <c r="K14" s="138"/>
      <c r="L14" s="138"/>
      <c r="M14" s="138"/>
    </row>
    <row r="15" spans="1:13" ht="27.75" customHeight="1">
      <c r="A15" s="422"/>
      <c r="B15" s="422"/>
      <c r="C15" s="178" t="s">
        <v>183</v>
      </c>
      <c r="D15" s="148" t="s">
        <v>178</v>
      </c>
      <c r="E15" s="148" t="s">
        <v>178</v>
      </c>
      <c r="F15" s="148" t="s">
        <v>178</v>
      </c>
      <c r="G15" s="148" t="s">
        <v>178</v>
      </c>
      <c r="H15" s="148" t="s">
        <v>178</v>
      </c>
      <c r="I15" s="188"/>
      <c r="J15" s="138"/>
      <c r="K15" s="138"/>
      <c r="L15" s="138"/>
      <c r="M15" s="138"/>
    </row>
    <row r="16" spans="1:13" ht="18" customHeight="1">
      <c r="A16" s="422"/>
      <c r="B16" s="422"/>
      <c r="C16" s="149" t="s">
        <v>184</v>
      </c>
      <c r="D16" s="148" t="s">
        <v>178</v>
      </c>
      <c r="E16" s="148" t="s">
        <v>178</v>
      </c>
      <c r="F16" s="148" t="s">
        <v>178</v>
      </c>
      <c r="G16" s="148" t="s">
        <v>178</v>
      </c>
      <c r="H16" s="148" t="s">
        <v>178</v>
      </c>
      <c r="I16" s="188"/>
      <c r="J16" s="138"/>
      <c r="K16" s="138"/>
      <c r="L16" s="138"/>
      <c r="M16" s="138"/>
    </row>
    <row r="17" spans="1:13" ht="30.75" customHeight="1">
      <c r="A17" s="422"/>
      <c r="B17" s="422"/>
      <c r="C17" s="149" t="s">
        <v>185</v>
      </c>
      <c r="D17" s="148" t="s">
        <v>178</v>
      </c>
      <c r="E17" s="148" t="s">
        <v>178</v>
      </c>
      <c r="F17" s="148" t="s">
        <v>178</v>
      </c>
      <c r="G17" s="148" t="s">
        <v>178</v>
      </c>
      <c r="H17" s="148" t="s">
        <v>178</v>
      </c>
      <c r="I17" s="188"/>
      <c r="J17" s="138"/>
      <c r="K17" s="138"/>
      <c r="L17" s="138"/>
      <c r="M17" s="138"/>
    </row>
    <row r="18" spans="1:13">
      <c r="A18" s="422"/>
      <c r="B18" s="422"/>
      <c r="C18" s="149" t="s">
        <v>186</v>
      </c>
      <c r="D18" s="148" t="s">
        <v>178</v>
      </c>
      <c r="E18" s="148" t="s">
        <v>178</v>
      </c>
      <c r="F18" s="148"/>
      <c r="G18" s="148" t="s">
        <v>178</v>
      </c>
      <c r="H18" s="148" t="s">
        <v>178</v>
      </c>
      <c r="I18" s="188"/>
      <c r="J18" s="138"/>
      <c r="K18" s="138"/>
      <c r="L18" s="138"/>
      <c r="M18" s="138"/>
    </row>
    <row r="19" spans="1:13">
      <c r="A19" s="422"/>
      <c r="B19" s="422"/>
      <c r="C19" s="149" t="s">
        <v>187</v>
      </c>
      <c r="D19" s="148" t="s">
        <v>178</v>
      </c>
      <c r="E19" s="148" t="s">
        <v>178</v>
      </c>
      <c r="F19" s="148"/>
      <c r="G19" s="148" t="s">
        <v>178</v>
      </c>
      <c r="H19" s="148" t="s">
        <v>178</v>
      </c>
      <c r="I19" s="188"/>
      <c r="J19" s="138"/>
      <c r="K19" s="138"/>
      <c r="L19" s="138"/>
      <c r="M19" s="138"/>
    </row>
    <row r="20" spans="1:13" ht="17.25" customHeight="1">
      <c r="A20" s="422"/>
      <c r="B20" s="422"/>
      <c r="C20" s="182" t="s">
        <v>188</v>
      </c>
      <c r="D20" s="183"/>
      <c r="E20" s="183"/>
      <c r="F20" s="184" t="s">
        <v>178</v>
      </c>
      <c r="G20" s="184" t="s">
        <v>178</v>
      </c>
      <c r="H20" s="183"/>
      <c r="I20" s="189"/>
      <c r="J20" s="138"/>
      <c r="K20" s="138"/>
      <c r="L20" s="138"/>
      <c r="M20" s="138"/>
    </row>
    <row r="21" spans="1:13" ht="30" customHeight="1">
      <c r="A21" s="422"/>
      <c r="B21" s="422"/>
      <c r="C21" s="149" t="s">
        <v>189</v>
      </c>
      <c r="D21" s="151" t="s">
        <v>178</v>
      </c>
      <c r="E21" s="151" t="s">
        <v>178</v>
      </c>
      <c r="F21" s="151"/>
      <c r="G21" s="151" t="s">
        <v>178</v>
      </c>
      <c r="H21" s="150"/>
      <c r="I21" s="187"/>
      <c r="J21" s="138"/>
      <c r="K21" s="138"/>
      <c r="L21" s="138"/>
      <c r="M21" s="138"/>
    </row>
    <row r="22" spans="1:13">
      <c r="A22" s="422"/>
      <c r="B22" s="422"/>
      <c r="C22" s="149" t="s">
        <v>190</v>
      </c>
      <c r="D22" s="151" t="s">
        <v>178</v>
      </c>
      <c r="E22" s="150"/>
      <c r="F22" s="151" t="s">
        <v>178</v>
      </c>
      <c r="G22" s="151"/>
      <c r="H22" s="150"/>
      <c r="I22" s="187"/>
      <c r="J22" s="138"/>
      <c r="K22" s="138"/>
      <c r="L22" s="138"/>
      <c r="M22" s="138"/>
    </row>
    <row r="23" spans="1:13" ht="30">
      <c r="A23" s="422"/>
      <c r="B23" s="422"/>
      <c r="C23" s="149" t="s">
        <v>191</v>
      </c>
      <c r="D23" s="151" t="s">
        <v>178</v>
      </c>
      <c r="E23" s="151" t="s">
        <v>178</v>
      </c>
      <c r="F23" s="151" t="s">
        <v>178</v>
      </c>
      <c r="G23" s="151" t="s">
        <v>178</v>
      </c>
      <c r="H23" s="150"/>
      <c r="I23" s="187"/>
      <c r="J23" s="138"/>
      <c r="K23" s="138"/>
      <c r="L23" s="138"/>
      <c r="M23" s="138"/>
    </row>
    <row r="24" spans="1:13">
      <c r="A24" s="422"/>
      <c r="B24" s="422"/>
      <c r="C24" s="181" t="s">
        <v>192</v>
      </c>
      <c r="D24" s="180" t="s">
        <v>178</v>
      </c>
      <c r="E24" s="180"/>
      <c r="F24" s="180" t="s">
        <v>178</v>
      </c>
      <c r="G24" s="180"/>
      <c r="H24" s="180"/>
      <c r="I24" s="186"/>
      <c r="J24" s="138"/>
      <c r="K24" s="138"/>
      <c r="L24" s="138"/>
      <c r="M24" s="138"/>
    </row>
    <row r="25" spans="1:13" ht="30">
      <c r="A25" s="422"/>
      <c r="B25" s="422"/>
      <c r="C25" s="149" t="s">
        <v>193</v>
      </c>
      <c r="D25" s="148" t="s">
        <v>178</v>
      </c>
      <c r="E25" s="148"/>
      <c r="F25" s="148" t="s">
        <v>178</v>
      </c>
      <c r="G25" s="148"/>
      <c r="H25" s="148"/>
      <c r="I25" s="188"/>
      <c r="J25" s="138"/>
      <c r="K25" s="138"/>
      <c r="L25" s="138"/>
      <c r="M25" s="138"/>
    </row>
    <row r="26" spans="1:13">
      <c r="A26" s="422"/>
      <c r="B26" s="422"/>
      <c r="C26" s="149" t="s">
        <v>194</v>
      </c>
      <c r="D26" s="148" t="s">
        <v>178</v>
      </c>
      <c r="E26" s="148"/>
      <c r="F26" s="148" t="s">
        <v>178</v>
      </c>
      <c r="G26" s="148"/>
      <c r="H26" s="148"/>
      <c r="I26" s="188"/>
      <c r="J26" s="138"/>
      <c r="K26" s="138"/>
      <c r="L26" s="138"/>
      <c r="M26" s="138"/>
    </row>
    <row r="27" spans="1:13">
      <c r="A27" s="422"/>
      <c r="B27" s="422"/>
      <c r="C27" s="149" t="s">
        <v>195</v>
      </c>
      <c r="D27" s="148" t="s">
        <v>178</v>
      </c>
      <c r="E27" s="148"/>
      <c r="F27" s="148" t="s">
        <v>178</v>
      </c>
      <c r="G27" s="148"/>
      <c r="H27" s="148"/>
      <c r="I27" s="188"/>
      <c r="J27" s="138"/>
      <c r="K27" s="138"/>
      <c r="L27" s="138"/>
      <c r="M27" s="138"/>
    </row>
    <row r="28" spans="1:13">
      <c r="A28" s="422"/>
      <c r="B28" s="422"/>
      <c r="C28" s="153" t="s">
        <v>196</v>
      </c>
      <c r="D28" s="148" t="s">
        <v>178</v>
      </c>
      <c r="E28" s="148"/>
      <c r="F28" s="148" t="s">
        <v>178</v>
      </c>
      <c r="G28" s="148"/>
      <c r="H28" s="148"/>
      <c r="I28" s="188"/>
      <c r="J28" s="138"/>
      <c r="K28" s="138"/>
      <c r="L28" s="138"/>
      <c r="M28" s="138"/>
    </row>
    <row r="29" spans="1:13">
      <c r="A29" s="422"/>
      <c r="B29" s="422"/>
      <c r="C29" s="149" t="s">
        <v>197</v>
      </c>
      <c r="D29" s="148" t="s">
        <v>178</v>
      </c>
      <c r="E29" s="148"/>
      <c r="F29" s="148" t="s">
        <v>178</v>
      </c>
      <c r="G29" s="148"/>
      <c r="H29" s="148"/>
      <c r="I29" s="188"/>
      <c r="J29" s="138"/>
      <c r="K29" s="138"/>
      <c r="L29" s="138"/>
      <c r="M29" s="138"/>
    </row>
    <row r="30" spans="1:13">
      <c r="A30" s="422"/>
      <c r="B30" s="422"/>
      <c r="C30" s="149" t="s">
        <v>198</v>
      </c>
      <c r="D30" s="148" t="s">
        <v>178</v>
      </c>
      <c r="E30" s="148"/>
      <c r="F30" s="148" t="s">
        <v>178</v>
      </c>
      <c r="G30" s="148"/>
      <c r="H30" s="148"/>
      <c r="I30" s="188"/>
      <c r="J30" s="138"/>
      <c r="K30" s="138"/>
      <c r="L30" s="138"/>
      <c r="M30" s="138"/>
    </row>
    <row r="31" spans="1:13">
      <c r="A31" s="422"/>
      <c r="B31" s="422"/>
      <c r="C31" s="179" t="s">
        <v>199</v>
      </c>
      <c r="D31" s="180" t="s">
        <v>178</v>
      </c>
      <c r="E31" s="180"/>
      <c r="F31" s="180" t="s">
        <v>178</v>
      </c>
      <c r="G31" s="180"/>
      <c r="H31" s="180"/>
      <c r="I31" s="186"/>
      <c r="J31" s="138"/>
      <c r="K31" s="138"/>
      <c r="L31" s="138"/>
      <c r="M31" s="138"/>
    </row>
    <row r="32" spans="1:13" ht="30">
      <c r="A32" s="422"/>
      <c r="B32" s="422"/>
      <c r="C32" s="149" t="s">
        <v>200</v>
      </c>
      <c r="D32" s="148" t="s">
        <v>178</v>
      </c>
      <c r="E32" s="148" t="s">
        <v>178</v>
      </c>
      <c r="F32" s="148"/>
      <c r="G32" s="148"/>
      <c r="H32" s="148" t="s">
        <v>178</v>
      </c>
      <c r="I32" s="188"/>
      <c r="J32" s="138"/>
      <c r="K32" s="138"/>
      <c r="L32" s="138"/>
      <c r="M32" s="138"/>
    </row>
    <row r="33" spans="1:13">
      <c r="A33" s="422"/>
      <c r="B33" s="422"/>
      <c r="C33" s="149" t="s">
        <v>201</v>
      </c>
      <c r="D33" s="148" t="s">
        <v>178</v>
      </c>
      <c r="E33" s="148" t="s">
        <v>178</v>
      </c>
      <c r="F33" s="148" t="s">
        <v>178</v>
      </c>
      <c r="G33" s="148" t="s">
        <v>178</v>
      </c>
      <c r="H33" s="148"/>
      <c r="I33" s="188"/>
      <c r="J33" s="138"/>
      <c r="K33" s="138"/>
      <c r="L33" s="138"/>
      <c r="M33" s="138"/>
    </row>
    <row r="34" spans="1:13">
      <c r="A34" s="422"/>
      <c r="B34" s="422"/>
      <c r="C34" s="149" t="s">
        <v>202</v>
      </c>
      <c r="D34" s="148" t="s">
        <v>178</v>
      </c>
      <c r="E34" s="148"/>
      <c r="F34" s="148" t="s">
        <v>178</v>
      </c>
      <c r="G34" s="148"/>
      <c r="H34" s="148"/>
      <c r="I34" s="188"/>
      <c r="J34" s="138"/>
      <c r="K34" s="138"/>
      <c r="L34" s="138"/>
      <c r="M34" s="138"/>
    </row>
    <row r="35" spans="1:13">
      <c r="A35" s="422"/>
      <c r="B35" s="422"/>
      <c r="C35" s="149" t="s">
        <v>203</v>
      </c>
      <c r="D35" s="148" t="s">
        <v>178</v>
      </c>
      <c r="E35" s="148" t="s">
        <v>178</v>
      </c>
      <c r="F35" s="148" t="s">
        <v>178</v>
      </c>
      <c r="G35" s="148"/>
      <c r="H35" s="148"/>
      <c r="I35" s="188"/>
      <c r="J35" s="138"/>
      <c r="K35" s="138"/>
      <c r="L35" s="138"/>
      <c r="M35" s="138"/>
    </row>
    <row r="36" spans="1:13">
      <c r="A36" s="422"/>
      <c r="B36" s="422"/>
      <c r="C36" s="149" t="s">
        <v>204</v>
      </c>
      <c r="D36" s="148" t="s">
        <v>178</v>
      </c>
      <c r="E36" s="148"/>
      <c r="F36" s="148" t="s">
        <v>178</v>
      </c>
      <c r="G36" s="148"/>
      <c r="H36" s="148"/>
      <c r="I36" s="188"/>
      <c r="J36" s="138"/>
      <c r="K36" s="138"/>
      <c r="L36" s="138"/>
      <c r="M36" s="138"/>
    </row>
    <row r="37" spans="1:13" ht="30">
      <c r="A37" s="422"/>
      <c r="B37" s="422"/>
      <c r="C37" s="149" t="s">
        <v>205</v>
      </c>
      <c r="D37" s="148" t="s">
        <v>178</v>
      </c>
      <c r="E37" s="148"/>
      <c r="F37" s="148" t="s">
        <v>178</v>
      </c>
      <c r="G37" s="148"/>
      <c r="H37" s="148"/>
      <c r="I37" s="188"/>
      <c r="J37" s="138"/>
      <c r="K37" s="138"/>
      <c r="L37" s="138"/>
      <c r="M37" s="138"/>
    </row>
    <row r="38" spans="1:13">
      <c r="A38" s="422"/>
      <c r="B38" s="422"/>
      <c r="C38" s="179" t="s">
        <v>206</v>
      </c>
      <c r="D38" s="180"/>
      <c r="E38" s="180"/>
      <c r="F38" s="180"/>
      <c r="G38" s="180"/>
      <c r="H38" s="180"/>
      <c r="I38" s="186"/>
      <c r="J38" s="138"/>
      <c r="K38" s="138"/>
      <c r="L38" s="138"/>
      <c r="M38" s="138"/>
    </row>
    <row r="39" spans="1:13" ht="30">
      <c r="A39" s="422"/>
      <c r="B39" s="422"/>
      <c r="C39" s="149" t="s">
        <v>207</v>
      </c>
      <c r="D39" s="148" t="s">
        <v>178</v>
      </c>
      <c r="E39" s="148" t="s">
        <v>178</v>
      </c>
      <c r="F39" s="148" t="s">
        <v>178</v>
      </c>
      <c r="G39" s="148" t="s">
        <v>178</v>
      </c>
      <c r="H39" s="148"/>
      <c r="I39" s="188"/>
      <c r="J39" s="138"/>
      <c r="K39" s="138"/>
      <c r="L39" s="138"/>
      <c r="M39" s="138"/>
    </row>
    <row r="40" spans="1:13">
      <c r="A40" s="422"/>
      <c r="B40" s="422"/>
      <c r="C40" s="149" t="s">
        <v>208</v>
      </c>
      <c r="D40" s="148" t="s">
        <v>178</v>
      </c>
      <c r="E40" s="148"/>
      <c r="F40" s="148" t="s">
        <v>178</v>
      </c>
      <c r="G40" s="148"/>
      <c r="H40" s="148"/>
      <c r="I40" s="188"/>
      <c r="J40" s="138"/>
      <c r="K40" s="138"/>
      <c r="L40" s="138"/>
      <c r="M40" s="138"/>
    </row>
    <row r="41" spans="1:13">
      <c r="A41" s="422"/>
      <c r="B41" s="422"/>
      <c r="C41" s="149" t="s">
        <v>209</v>
      </c>
      <c r="D41" s="148" t="s">
        <v>178</v>
      </c>
      <c r="E41" s="148"/>
      <c r="F41" s="148" t="s">
        <v>178</v>
      </c>
      <c r="G41" s="148"/>
      <c r="H41" s="148"/>
      <c r="I41" s="188"/>
      <c r="J41" s="138"/>
      <c r="K41" s="138"/>
      <c r="L41" s="138"/>
      <c r="M41" s="138"/>
    </row>
    <row r="42" spans="1:13">
      <c r="A42" s="422"/>
      <c r="B42" s="422"/>
      <c r="C42" s="149" t="s">
        <v>210</v>
      </c>
      <c r="D42" s="148" t="s">
        <v>178</v>
      </c>
      <c r="E42" s="148"/>
      <c r="F42" s="148" t="s">
        <v>178</v>
      </c>
      <c r="G42" s="148"/>
      <c r="H42" s="148"/>
      <c r="I42" s="188"/>
      <c r="J42" s="138"/>
      <c r="K42" s="138"/>
      <c r="L42" s="138"/>
      <c r="M42" s="138"/>
    </row>
    <row r="43" spans="1:13">
      <c r="A43" s="422"/>
      <c r="B43" s="422"/>
      <c r="C43" s="149" t="s">
        <v>211</v>
      </c>
      <c r="D43" s="148" t="s">
        <v>178</v>
      </c>
      <c r="E43" s="148"/>
      <c r="F43" s="148" t="s">
        <v>178</v>
      </c>
      <c r="G43" s="148"/>
      <c r="H43" s="148"/>
      <c r="I43" s="188"/>
      <c r="J43" s="138"/>
      <c r="K43" s="138"/>
      <c r="L43" s="138"/>
      <c r="M43" s="138"/>
    </row>
    <row r="44" spans="1:13">
      <c r="A44" s="422"/>
      <c r="B44" s="422"/>
      <c r="C44" s="149" t="s">
        <v>212</v>
      </c>
      <c r="D44" s="148" t="s">
        <v>178</v>
      </c>
      <c r="E44" s="148"/>
      <c r="F44" s="148" t="s">
        <v>178</v>
      </c>
      <c r="G44" s="148"/>
      <c r="H44" s="148"/>
      <c r="I44" s="188"/>
      <c r="J44" s="138"/>
      <c r="K44" s="138"/>
      <c r="L44" s="138"/>
      <c r="M44" s="138"/>
    </row>
    <row r="45" spans="1:13">
      <c r="A45" s="422"/>
      <c r="B45" s="422"/>
      <c r="C45" s="149" t="s">
        <v>213</v>
      </c>
      <c r="D45" s="148" t="s">
        <v>178</v>
      </c>
      <c r="E45" s="148"/>
      <c r="F45" s="148" t="s">
        <v>178</v>
      </c>
      <c r="G45" s="148" t="s">
        <v>178</v>
      </c>
      <c r="H45" s="148"/>
      <c r="I45" s="188"/>
      <c r="J45" s="138"/>
      <c r="K45" s="138"/>
      <c r="L45" s="138"/>
      <c r="M45" s="138"/>
    </row>
    <row r="46" spans="1:13">
      <c r="A46" s="422"/>
      <c r="B46" s="422"/>
      <c r="C46" s="149" t="s">
        <v>214</v>
      </c>
      <c r="D46" s="148" t="s">
        <v>178</v>
      </c>
      <c r="E46" s="148" t="s">
        <v>178</v>
      </c>
      <c r="F46" s="148"/>
      <c r="G46" s="148"/>
      <c r="H46" s="148" t="s">
        <v>178</v>
      </c>
      <c r="I46" s="188"/>
      <c r="J46" s="138"/>
      <c r="K46" s="138"/>
      <c r="L46" s="138"/>
      <c r="M46" s="138"/>
    </row>
    <row r="47" spans="1:13" ht="15.75" customHeight="1">
      <c r="A47" s="422"/>
      <c r="B47" s="422"/>
      <c r="C47" s="178" t="s">
        <v>215</v>
      </c>
      <c r="D47" s="148" t="s">
        <v>178</v>
      </c>
      <c r="E47" s="148" t="s">
        <v>178</v>
      </c>
      <c r="F47" s="148"/>
      <c r="G47" s="148" t="s">
        <v>178</v>
      </c>
      <c r="H47" s="148" t="s">
        <v>178</v>
      </c>
      <c r="I47" s="188"/>
      <c r="J47" s="138"/>
      <c r="K47" s="138"/>
      <c r="L47" s="138"/>
      <c r="M47" s="138"/>
    </row>
    <row r="48" spans="1:13">
      <c r="A48" s="422"/>
      <c r="B48" s="422"/>
      <c r="C48" s="149" t="s">
        <v>216</v>
      </c>
      <c r="D48" s="148" t="s">
        <v>178</v>
      </c>
      <c r="E48" s="148" t="s">
        <v>178</v>
      </c>
      <c r="F48" s="148"/>
      <c r="G48" s="148"/>
      <c r="H48" s="148" t="s">
        <v>178</v>
      </c>
      <c r="I48" s="188"/>
      <c r="J48" s="138"/>
      <c r="K48" s="138"/>
      <c r="L48" s="138"/>
      <c r="M48" s="138"/>
    </row>
    <row r="49" spans="1:13">
      <c r="A49" s="422"/>
      <c r="B49" s="422"/>
      <c r="C49" s="149" t="s">
        <v>217</v>
      </c>
      <c r="D49" s="148" t="s">
        <v>178</v>
      </c>
      <c r="E49" s="148" t="s">
        <v>178</v>
      </c>
      <c r="F49" s="148"/>
      <c r="G49" s="148"/>
      <c r="H49" s="148" t="s">
        <v>178</v>
      </c>
      <c r="I49" s="188"/>
      <c r="J49" s="138"/>
      <c r="K49" s="138"/>
      <c r="L49" s="138"/>
      <c r="M49" s="138"/>
    </row>
    <row r="50" spans="1:13">
      <c r="A50" s="422"/>
      <c r="B50" s="422"/>
      <c r="C50" s="149" t="s">
        <v>218</v>
      </c>
      <c r="D50" s="148" t="s">
        <v>178</v>
      </c>
      <c r="E50" s="148" t="s">
        <v>178</v>
      </c>
      <c r="F50" s="148"/>
      <c r="G50" s="148"/>
      <c r="H50" s="148" t="s">
        <v>178</v>
      </c>
      <c r="I50" s="188"/>
      <c r="J50" s="138"/>
      <c r="K50" s="138"/>
      <c r="L50" s="138"/>
      <c r="M50" s="138"/>
    </row>
    <row r="51" spans="1:13">
      <c r="A51" s="422"/>
      <c r="B51" s="422"/>
      <c r="C51" s="149" t="s">
        <v>219</v>
      </c>
      <c r="D51" s="148" t="s">
        <v>178</v>
      </c>
      <c r="E51" s="148" t="s">
        <v>178</v>
      </c>
      <c r="F51" s="148"/>
      <c r="G51" s="148"/>
      <c r="H51" s="148" t="s">
        <v>178</v>
      </c>
      <c r="I51" s="188"/>
      <c r="J51" s="138"/>
      <c r="K51" s="138"/>
      <c r="L51" s="138"/>
      <c r="M51" s="138"/>
    </row>
    <row r="52" spans="1:13" ht="15.75" thickBot="1">
      <c r="A52" s="422"/>
      <c r="B52" s="422"/>
      <c r="C52" s="185" t="s">
        <v>220</v>
      </c>
      <c r="D52" s="152" t="s">
        <v>178</v>
      </c>
      <c r="E52" s="152" t="s">
        <v>178</v>
      </c>
      <c r="F52" s="152"/>
      <c r="G52" s="152" t="s">
        <v>178</v>
      </c>
      <c r="H52" s="152"/>
      <c r="I52" s="190"/>
      <c r="J52" s="138"/>
      <c r="K52" s="138"/>
      <c r="L52" s="138"/>
      <c r="M52" s="138"/>
    </row>
    <row r="53" spans="1:13">
      <c r="A53" s="422"/>
      <c r="B53" s="422"/>
      <c r="C53" s="138"/>
      <c r="D53" s="138"/>
      <c r="E53" s="138"/>
      <c r="F53" s="138"/>
      <c r="G53" s="138"/>
      <c r="H53" s="138"/>
      <c r="I53" s="138"/>
      <c r="J53" s="138"/>
      <c r="K53" s="138"/>
      <c r="L53" s="138"/>
      <c r="M53" s="138"/>
    </row>
    <row r="54" spans="1:13">
      <c r="A54" s="422"/>
      <c r="B54" s="422"/>
      <c r="C54" s="138"/>
      <c r="D54" s="138"/>
      <c r="E54" s="138"/>
      <c r="F54" s="138"/>
      <c r="G54" s="138"/>
      <c r="H54" s="138"/>
      <c r="I54" s="138"/>
      <c r="J54" s="138"/>
      <c r="K54" s="138"/>
      <c r="L54" s="138"/>
      <c r="M54" s="138"/>
    </row>
    <row r="55" spans="1:13">
      <c r="A55" s="422"/>
      <c r="B55" s="422"/>
      <c r="C55" s="138"/>
      <c r="D55" s="138"/>
      <c r="E55" s="138"/>
      <c r="F55" s="138"/>
      <c r="G55" s="138"/>
      <c r="H55" s="138"/>
      <c r="I55" s="138"/>
      <c r="J55" s="138"/>
      <c r="K55" s="138"/>
      <c r="L55" s="138"/>
      <c r="M55" s="138"/>
    </row>
    <row r="56" spans="1:13">
      <c r="A56" s="422"/>
      <c r="B56" s="422"/>
      <c r="C56" s="138"/>
      <c r="D56" s="138"/>
      <c r="E56" s="138"/>
      <c r="F56" s="138"/>
      <c r="G56" s="138"/>
      <c r="H56" s="138"/>
      <c r="I56" s="138"/>
      <c r="J56" s="138"/>
      <c r="K56" s="138"/>
      <c r="L56" s="138"/>
      <c r="M56" s="138"/>
    </row>
    <row r="57" spans="1:13" s="138" customFormat="1"/>
    <row r="58" spans="1:13" s="138" customFormat="1"/>
    <row r="59" spans="1:13" s="138" customFormat="1"/>
    <row r="60" spans="1:13" s="138" customFormat="1"/>
    <row r="61" spans="1:13" s="138" customFormat="1"/>
    <row r="62" spans="1:13" s="138" customFormat="1"/>
    <row r="63" spans="1:13" s="138" customFormat="1"/>
    <row r="64" spans="1:13" s="138" customFormat="1"/>
    <row r="65" s="138" customFormat="1"/>
    <row r="66" s="138" customFormat="1"/>
    <row r="67" s="138" customFormat="1"/>
    <row r="68" s="138" customFormat="1"/>
    <row r="69" s="138" customFormat="1"/>
    <row r="70" s="138" customFormat="1"/>
    <row r="71" s="138" customFormat="1"/>
    <row r="72" s="138" customFormat="1"/>
    <row r="73" s="138" customFormat="1"/>
    <row r="74" s="138" customFormat="1"/>
    <row r="75" s="138" customFormat="1"/>
    <row r="76" s="138" customFormat="1"/>
    <row r="77" s="138" customFormat="1"/>
    <row r="78" s="138" customFormat="1"/>
    <row r="79" s="138" customFormat="1"/>
    <row r="80" s="138" customFormat="1"/>
    <row r="81" s="138" customFormat="1"/>
    <row r="82" s="138" customFormat="1"/>
    <row r="83" s="138" customFormat="1"/>
    <row r="84" s="138" customFormat="1"/>
    <row r="85" s="138" customFormat="1"/>
    <row r="86" s="138" customFormat="1"/>
    <row r="87" s="138" customFormat="1"/>
    <row r="88" s="138" customFormat="1"/>
    <row r="89" s="138" customFormat="1"/>
    <row r="90" s="138" customFormat="1"/>
    <row r="91" s="138" customFormat="1"/>
    <row r="92" s="138" customFormat="1"/>
    <row r="93" s="138" customFormat="1"/>
    <row r="94" s="138" customFormat="1"/>
    <row r="95" s="138" customFormat="1"/>
    <row r="96" s="138" customFormat="1"/>
    <row r="97" s="138" customFormat="1"/>
    <row r="98" s="138" customFormat="1"/>
    <row r="99" s="138" customFormat="1"/>
    <row r="100" s="138" customFormat="1"/>
    <row r="101" s="138" customFormat="1"/>
    <row r="102" s="138" customFormat="1"/>
    <row r="103" s="138" customFormat="1"/>
    <row r="104" s="138" customFormat="1"/>
    <row r="105" s="138" customFormat="1"/>
    <row r="106" s="138" customFormat="1"/>
    <row r="107" s="138" customFormat="1"/>
    <row r="108" s="138" customFormat="1"/>
    <row r="109" s="138" customFormat="1"/>
    <row r="110" s="138" customFormat="1"/>
    <row r="111" s="138" customFormat="1"/>
    <row r="112" s="138" customFormat="1"/>
    <row r="113" s="138" customFormat="1"/>
    <row r="114" s="138" customFormat="1"/>
    <row r="115" s="138" customFormat="1"/>
    <row r="116" s="138" customFormat="1"/>
    <row r="117" s="138" customFormat="1"/>
    <row r="118" s="138" customFormat="1"/>
    <row r="119" s="138" customFormat="1"/>
    <row r="120" s="138" customFormat="1"/>
    <row r="121" s="138" customFormat="1"/>
    <row r="122" s="138" customFormat="1"/>
    <row r="123" s="138" customFormat="1"/>
    <row r="124" s="138" customFormat="1"/>
    <row r="125" s="138" customFormat="1"/>
    <row r="126" s="138" customFormat="1"/>
    <row r="127" s="138" customFormat="1"/>
    <row r="128" s="138" customFormat="1"/>
    <row r="129" s="138" customFormat="1"/>
    <row r="130" s="138" customFormat="1"/>
    <row r="131" s="138" customFormat="1"/>
    <row r="132" s="138" customFormat="1"/>
    <row r="133" s="138" customFormat="1"/>
    <row r="134" s="138" customFormat="1"/>
    <row r="135" s="138" customFormat="1"/>
    <row r="136" s="138" customFormat="1"/>
    <row r="137" s="138" customFormat="1"/>
    <row r="138" s="138" customFormat="1"/>
    <row r="139" s="138" customFormat="1"/>
    <row r="140" s="138" customFormat="1"/>
    <row r="141" s="138" customFormat="1"/>
    <row r="142" s="138" customFormat="1"/>
    <row r="143" s="138" customFormat="1"/>
    <row r="144" s="138" customFormat="1"/>
    <row r="145" s="138" customFormat="1"/>
    <row r="146" s="138" customFormat="1"/>
    <row r="147" s="138" customFormat="1"/>
    <row r="148" s="138" customFormat="1"/>
    <row r="149" s="138" customFormat="1"/>
    <row r="150" s="138" customFormat="1"/>
    <row r="151" s="138" customFormat="1"/>
    <row r="152" s="138" customFormat="1"/>
    <row r="153" s="138" customFormat="1"/>
    <row r="154" s="138" customFormat="1"/>
    <row r="155" s="138" customFormat="1"/>
    <row r="156" s="138" customFormat="1"/>
    <row r="157" s="138" customFormat="1"/>
    <row r="158" s="138" customFormat="1"/>
    <row r="159" s="138" customFormat="1"/>
    <row r="160" s="138" customFormat="1"/>
    <row r="161" s="138" customFormat="1"/>
    <row r="162" s="138" customFormat="1"/>
    <row r="163" s="138" customFormat="1"/>
    <row r="164" s="138" customFormat="1"/>
    <row r="165" s="138" customFormat="1"/>
    <row r="166" s="138" customFormat="1"/>
    <row r="167" s="138" customFormat="1"/>
    <row r="168" s="138" customFormat="1"/>
    <row r="169" s="138" customFormat="1"/>
    <row r="170" s="138" customFormat="1"/>
    <row r="171" s="138" customFormat="1"/>
    <row r="172" s="138" customFormat="1"/>
    <row r="173" s="138" customFormat="1"/>
    <row r="174" s="138" customFormat="1"/>
    <row r="175" s="138" customFormat="1"/>
    <row r="176" s="138" customFormat="1"/>
    <row r="177" s="138" customFormat="1"/>
    <row r="178" s="138" customFormat="1"/>
    <row r="179" s="138" customFormat="1"/>
    <row r="180" s="138" customFormat="1"/>
    <row r="181" s="138" customFormat="1"/>
    <row r="182" s="138" customFormat="1"/>
    <row r="183" s="138" customFormat="1"/>
    <row r="184" s="138" customFormat="1"/>
    <row r="185" s="138" customFormat="1"/>
    <row r="186" s="138" customFormat="1"/>
    <row r="187" s="138" customFormat="1"/>
    <row r="188" s="138" customFormat="1"/>
    <row r="189" s="138" customFormat="1"/>
    <row r="190" s="138" customFormat="1"/>
    <row r="191" s="138" customFormat="1"/>
    <row r="192" s="138" customFormat="1"/>
    <row r="193" s="138" customFormat="1"/>
    <row r="194" s="138" customFormat="1"/>
    <row r="195" s="138" customFormat="1"/>
    <row r="196" s="138" customFormat="1"/>
    <row r="197" s="138" customFormat="1"/>
    <row r="198" s="138" customFormat="1"/>
    <row r="199" s="138" customFormat="1"/>
    <row r="200" s="138" customFormat="1"/>
    <row r="201" s="138" customFormat="1"/>
    <row r="202" s="138" customFormat="1"/>
    <row r="203" s="138" customFormat="1"/>
    <row r="204" s="138" customFormat="1"/>
    <row r="205" s="138" customFormat="1"/>
    <row r="206" s="138" customFormat="1"/>
    <row r="207" s="138" customFormat="1"/>
    <row r="208" s="138" customFormat="1"/>
    <row r="209" s="138" customFormat="1"/>
    <row r="210" s="138" customFormat="1"/>
    <row r="211" s="138" customFormat="1"/>
    <row r="212" s="138" customFormat="1"/>
    <row r="213" s="138" customFormat="1"/>
    <row r="214" s="138" customFormat="1"/>
    <row r="215" s="138" customFormat="1"/>
    <row r="216" s="138" customFormat="1"/>
    <row r="217" s="138" customFormat="1"/>
    <row r="218" s="138" customFormat="1"/>
    <row r="219" s="138" customFormat="1"/>
    <row r="220" s="138" customFormat="1"/>
    <row r="221" s="138" customFormat="1"/>
    <row r="222" s="138" customFormat="1"/>
    <row r="223" s="138" customFormat="1"/>
    <row r="224" s="138" customFormat="1"/>
    <row r="225" s="138" customFormat="1"/>
    <row r="226" s="138" customFormat="1"/>
    <row r="227" s="138" customFormat="1"/>
    <row r="228" s="138" customFormat="1"/>
    <row r="229" s="138" customFormat="1"/>
    <row r="230" s="138" customFormat="1"/>
    <row r="231" s="138" customFormat="1"/>
    <row r="232" s="138" customFormat="1"/>
    <row r="233" s="138" customFormat="1"/>
    <row r="234" s="138" customFormat="1"/>
    <row r="235" s="138" customFormat="1"/>
    <row r="236" s="138" customFormat="1"/>
    <row r="237" s="138" customFormat="1"/>
    <row r="238" s="138" customFormat="1"/>
    <row r="239" s="138" customFormat="1"/>
    <row r="240" s="138" customFormat="1"/>
    <row r="241" s="138" customFormat="1"/>
    <row r="242" s="138" customFormat="1"/>
    <row r="243" s="138" customFormat="1"/>
    <row r="244" s="138" customFormat="1"/>
    <row r="245" s="138" customFormat="1"/>
    <row r="246" s="138" customFormat="1"/>
    <row r="247" s="138" customFormat="1"/>
    <row r="248" s="138" customFormat="1"/>
    <row r="249" s="138" customFormat="1"/>
    <row r="250" s="138" customFormat="1"/>
    <row r="251" s="138" customFormat="1"/>
    <row r="252" s="138" customFormat="1"/>
    <row r="253" s="138" customFormat="1"/>
    <row r="254" s="138" customFormat="1"/>
    <row r="255" s="138" customFormat="1"/>
    <row r="256" s="138" customFormat="1"/>
    <row r="257" s="138" customFormat="1"/>
    <row r="258" s="138" customFormat="1"/>
    <row r="259" s="138" customFormat="1"/>
    <row r="260" s="138" customFormat="1"/>
    <row r="261" s="138" customFormat="1"/>
    <row r="262" s="138" customFormat="1"/>
    <row r="263" s="138" customFormat="1"/>
    <row r="264" s="138" customFormat="1"/>
    <row r="265" s="138" customFormat="1"/>
    <row r="266" s="138" customFormat="1"/>
    <row r="267" s="138" customFormat="1"/>
    <row r="268" s="138" customFormat="1"/>
    <row r="269" s="138" customFormat="1"/>
    <row r="270" s="138" customFormat="1"/>
    <row r="271" s="138" customFormat="1"/>
    <row r="272" s="138" customFormat="1"/>
    <row r="273" s="138" customFormat="1"/>
    <row r="274" s="138" customFormat="1"/>
    <row r="275" s="138" customFormat="1"/>
    <row r="276" s="138" customFormat="1"/>
    <row r="277" s="138" customFormat="1"/>
    <row r="278" s="138" customFormat="1"/>
    <row r="279" s="138" customFormat="1"/>
    <row r="280" s="138" customFormat="1"/>
    <row r="281" s="138" customFormat="1"/>
    <row r="282" s="138" customFormat="1"/>
    <row r="283" s="138" customFormat="1"/>
    <row r="284" s="138" customFormat="1"/>
    <row r="285" s="138" customFormat="1"/>
    <row r="286" s="138" customFormat="1"/>
    <row r="287" s="138" customFormat="1"/>
    <row r="288" s="138" customFormat="1"/>
    <row r="289" s="138" customFormat="1"/>
    <row r="290" s="138" customFormat="1"/>
    <row r="291" s="138" customFormat="1"/>
    <row r="292" s="138" customFormat="1"/>
    <row r="293" s="138" customFormat="1"/>
    <row r="294" s="138" customFormat="1"/>
    <row r="295" s="138" customFormat="1"/>
    <row r="296" s="138" customFormat="1"/>
    <row r="297" s="138" customFormat="1"/>
    <row r="298" s="138" customFormat="1"/>
    <row r="299" s="138" customFormat="1"/>
    <row r="300" s="138" customFormat="1"/>
    <row r="301" s="138" customFormat="1"/>
  </sheetData>
  <mergeCells count="3">
    <mergeCell ref="A1:B56"/>
    <mergeCell ref="C5:I8"/>
    <mergeCell ref="C3:I4"/>
  </mergeCells>
  <dataValidations count="1">
    <dataValidation type="list" allowBlank="1" showInputMessage="1" showErrorMessage="1" sqref="I10:I52" xr:uid="{BB769A74-BD8B-4E5C-A795-F26F47463A60}">
      <formula1>$A$16:$A$17</formula1>
    </dataValidation>
  </dataValidations>
  <pageMargins left="0.7" right="0.7" top="0.75" bottom="0.75" header="0.3" footer="0.3"/>
  <pageSetup orientation="portrait" horizontalDpi="1200" verticalDpi="12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BFB33-773A-41B7-8719-BA70AC8391F9}">
  <sheetPr codeName="Sheet8"/>
  <dimension ref="B1:AI35"/>
  <sheetViews>
    <sheetView workbookViewId="0">
      <pane xSplit="3" topLeftCell="J1" activePane="topRight" state="frozen"/>
      <selection pane="topRight" activeCell="L4" sqref="L4:AI4"/>
    </sheetView>
  </sheetViews>
  <sheetFormatPr defaultRowHeight="15"/>
  <cols>
    <col min="1" max="1" width="9.140625" style="1"/>
    <col min="2" max="2" width="23.7109375" style="1" customWidth="1"/>
    <col min="3" max="3" width="42.5703125" style="1" customWidth="1"/>
    <col min="4" max="4" width="19.5703125" style="1" customWidth="1"/>
    <col min="5" max="5" width="16.42578125" style="1" customWidth="1"/>
    <col min="6" max="7" width="15.7109375" style="1" customWidth="1"/>
    <col min="8" max="8" width="11.28515625" style="1" customWidth="1"/>
    <col min="9" max="9" width="11.85546875" style="1" customWidth="1"/>
    <col min="10" max="10" width="10.5703125" style="1" customWidth="1"/>
    <col min="11" max="11" width="11.7109375" style="1" customWidth="1"/>
    <col min="12" max="13" width="13.5703125" style="1" customWidth="1"/>
    <col min="14" max="14" width="9.140625" style="1"/>
    <col min="15" max="15" width="18.85546875" style="1" customWidth="1"/>
    <col min="16" max="19" width="9.140625" style="1"/>
    <col min="20" max="20" width="15.7109375" style="1" bestFit="1" customWidth="1"/>
    <col min="21" max="21" width="15.7109375" style="1" customWidth="1"/>
    <col min="22" max="22" width="9.140625" style="1"/>
    <col min="23" max="23" width="14.140625" style="1" customWidth="1"/>
    <col min="24" max="24" width="12.85546875" style="1" customWidth="1"/>
    <col min="25" max="25" width="15.5703125" style="1" customWidth="1"/>
    <col min="26" max="26" width="9.140625" style="1"/>
    <col min="27" max="27" width="15.7109375" style="1" customWidth="1"/>
    <col min="28" max="29" width="14.5703125" style="1" customWidth="1"/>
    <col min="30" max="30" width="16.5703125" style="1" customWidth="1"/>
    <col min="31" max="31" width="17.42578125" style="1" customWidth="1"/>
    <col min="32" max="32" width="16.5703125" style="1" customWidth="1"/>
    <col min="33" max="33" width="13.140625" style="1" customWidth="1"/>
    <col min="34" max="34" width="12.85546875" style="1" customWidth="1"/>
    <col min="35" max="35" width="15.85546875" style="1" customWidth="1"/>
    <col min="36" max="16384" width="9.140625" style="1"/>
  </cols>
  <sheetData>
    <row r="1" spans="2:35" ht="15.75" thickBot="1"/>
    <row r="2" spans="2:35" ht="33" customHeight="1">
      <c r="B2" s="432" t="s">
        <v>221</v>
      </c>
      <c r="C2" s="433"/>
      <c r="D2" s="436" t="s">
        <v>13</v>
      </c>
      <c r="E2" s="437"/>
      <c r="F2" s="437"/>
      <c r="G2" s="437"/>
      <c r="H2" s="437"/>
      <c r="I2" s="437"/>
      <c r="J2" s="437"/>
      <c r="K2" s="437"/>
      <c r="L2" s="444" t="s">
        <v>15</v>
      </c>
      <c r="M2" s="445"/>
      <c r="N2" s="445"/>
      <c r="O2" s="445"/>
      <c r="P2" s="445"/>
      <c r="Q2" s="445"/>
      <c r="R2" s="445"/>
      <c r="S2" s="445"/>
      <c r="T2" s="445"/>
      <c r="U2" s="445"/>
      <c r="V2" s="445"/>
      <c r="W2" s="445"/>
      <c r="X2" s="445"/>
      <c r="Y2" s="445"/>
      <c r="Z2" s="445"/>
      <c r="AA2" s="445"/>
      <c r="AB2" s="445"/>
      <c r="AC2" s="445"/>
      <c r="AD2" s="445"/>
      <c r="AE2" s="445"/>
      <c r="AF2" s="445"/>
      <c r="AG2" s="445"/>
      <c r="AH2" s="445"/>
      <c r="AI2" s="446"/>
    </row>
    <row r="3" spans="2:35" ht="15.75" thickBot="1">
      <c r="B3" s="434"/>
      <c r="C3" s="435"/>
      <c r="D3" s="438"/>
      <c r="E3" s="439"/>
      <c r="F3" s="439"/>
      <c r="G3" s="439"/>
      <c r="H3" s="439"/>
      <c r="I3" s="439"/>
      <c r="J3" s="439"/>
      <c r="K3" s="439"/>
      <c r="L3" s="447"/>
      <c r="M3" s="448"/>
      <c r="N3" s="448"/>
      <c r="O3" s="448"/>
      <c r="P3" s="448"/>
      <c r="Q3" s="448"/>
      <c r="R3" s="448"/>
      <c r="S3" s="448"/>
      <c r="T3" s="448"/>
      <c r="U3" s="448"/>
      <c r="V3" s="448"/>
      <c r="W3" s="448"/>
      <c r="X3" s="448"/>
      <c r="Y3" s="448"/>
      <c r="Z3" s="448"/>
      <c r="AA3" s="448"/>
      <c r="AB3" s="448"/>
      <c r="AC3" s="448"/>
      <c r="AD3" s="448"/>
      <c r="AE3" s="448"/>
      <c r="AF3" s="448"/>
      <c r="AG3" s="448"/>
      <c r="AH3" s="448"/>
      <c r="AI3" s="449"/>
    </row>
    <row r="4" spans="2:35" ht="37.5" customHeight="1" thickBot="1">
      <c r="B4" s="434"/>
      <c r="C4" s="435"/>
      <c r="D4" s="440" t="s">
        <v>222</v>
      </c>
      <c r="E4" s="441"/>
      <c r="F4" s="441"/>
      <c r="G4" s="441"/>
      <c r="H4" s="441"/>
      <c r="I4" s="441"/>
      <c r="J4" s="441"/>
      <c r="K4" s="441"/>
      <c r="L4" s="450" t="s">
        <v>223</v>
      </c>
      <c r="M4" s="451"/>
      <c r="N4" s="451"/>
      <c r="O4" s="451"/>
      <c r="P4" s="451"/>
      <c r="Q4" s="451"/>
      <c r="R4" s="451"/>
      <c r="S4" s="451"/>
      <c r="T4" s="451"/>
      <c r="U4" s="451"/>
      <c r="V4" s="451"/>
      <c r="W4" s="451"/>
      <c r="X4" s="451"/>
      <c r="Y4" s="451"/>
      <c r="Z4" s="451"/>
      <c r="AA4" s="451"/>
      <c r="AB4" s="451"/>
      <c r="AC4" s="451"/>
      <c r="AD4" s="451"/>
      <c r="AE4" s="451"/>
      <c r="AF4" s="451"/>
      <c r="AG4" s="451"/>
      <c r="AH4" s="451"/>
      <c r="AI4" s="452"/>
    </row>
    <row r="5" spans="2:35" ht="45.75" customHeight="1" thickBot="1">
      <c r="B5" s="434"/>
      <c r="C5" s="435"/>
      <c r="D5" s="442"/>
      <c r="E5" s="443"/>
      <c r="F5" s="443"/>
      <c r="G5" s="443"/>
      <c r="H5" s="443"/>
      <c r="I5" s="443"/>
      <c r="J5" s="443"/>
      <c r="K5" s="443"/>
      <c r="L5" s="453" t="s">
        <v>149</v>
      </c>
      <c r="M5" s="454"/>
      <c r="N5" s="454"/>
      <c r="O5" s="454"/>
      <c r="P5" s="454"/>
      <c r="Q5" s="454"/>
      <c r="R5" s="454"/>
      <c r="S5" s="455"/>
      <c r="T5" s="453" t="s">
        <v>150</v>
      </c>
      <c r="U5" s="456"/>
      <c r="V5" s="454"/>
      <c r="W5" s="454"/>
      <c r="X5" s="454"/>
      <c r="Y5" s="454"/>
      <c r="Z5" s="454"/>
      <c r="AA5" s="455"/>
      <c r="AB5" s="453" t="s">
        <v>151</v>
      </c>
      <c r="AC5" s="454"/>
      <c r="AD5" s="454"/>
      <c r="AE5" s="454"/>
      <c r="AF5" s="454"/>
      <c r="AG5" s="454"/>
      <c r="AH5" s="454"/>
      <c r="AI5" s="455"/>
    </row>
    <row r="6" spans="2:35" ht="60.75" thickBot="1">
      <c r="B6" s="99" t="s">
        <v>111</v>
      </c>
      <c r="C6" s="68" t="s">
        <v>36</v>
      </c>
      <c r="D6" s="86" t="s">
        <v>224</v>
      </c>
      <c r="E6" s="108" t="s">
        <v>225</v>
      </c>
      <c r="F6" s="87" t="s">
        <v>226</v>
      </c>
      <c r="G6" s="87" t="s">
        <v>11</v>
      </c>
      <c r="H6" s="87" t="s">
        <v>227</v>
      </c>
      <c r="I6" s="87" t="s">
        <v>228</v>
      </c>
      <c r="J6" s="87" t="s">
        <v>229</v>
      </c>
      <c r="K6" s="88" t="s">
        <v>228</v>
      </c>
      <c r="L6" s="97" t="s">
        <v>230</v>
      </c>
      <c r="M6" s="74" t="s">
        <v>159</v>
      </c>
      <c r="N6" s="95" t="s">
        <v>226</v>
      </c>
      <c r="O6" s="95" t="s">
        <v>231</v>
      </c>
      <c r="P6" s="95" t="s">
        <v>227</v>
      </c>
      <c r="Q6" s="95" t="s">
        <v>228</v>
      </c>
      <c r="R6" s="95" t="s">
        <v>229</v>
      </c>
      <c r="S6" s="96" t="s">
        <v>228</v>
      </c>
      <c r="T6" s="108" t="s">
        <v>164</v>
      </c>
      <c r="U6" s="63" t="s">
        <v>159</v>
      </c>
      <c r="V6" s="87" t="s">
        <v>226</v>
      </c>
      <c r="W6" s="95" t="s">
        <v>231</v>
      </c>
      <c r="X6" s="87" t="s">
        <v>227</v>
      </c>
      <c r="Y6" s="87" t="s">
        <v>228</v>
      </c>
      <c r="Z6" s="87" t="s">
        <v>229</v>
      </c>
      <c r="AA6" s="88" t="s">
        <v>228</v>
      </c>
      <c r="AB6" s="108" t="s">
        <v>165</v>
      </c>
      <c r="AC6" s="74" t="s">
        <v>159</v>
      </c>
      <c r="AD6" s="87" t="s">
        <v>226</v>
      </c>
      <c r="AE6" s="95" t="s">
        <v>231</v>
      </c>
      <c r="AF6" s="87" t="s">
        <v>227</v>
      </c>
      <c r="AG6" s="87" t="s">
        <v>228</v>
      </c>
      <c r="AH6" s="87" t="s">
        <v>229</v>
      </c>
      <c r="AI6" s="88" t="s">
        <v>228</v>
      </c>
    </row>
    <row r="7" spans="2:35" ht="15.75" thickBot="1">
      <c r="B7" s="24" t="str">
        <f>'2. Identify Climate Risks'!B16</f>
        <v>e.g. Test</v>
      </c>
      <c r="C7" s="22" t="str">
        <f>'2. Identify Climate Risks'!C16</f>
        <v>1 Center Plaza</v>
      </c>
      <c r="D7" s="89">
        <f>'4. Vulnerability Analysis'!I7</f>
        <v>2.5</v>
      </c>
      <c r="E7" s="85">
        <f>'4. Vulnerability Analysis'!G7</f>
        <v>2</v>
      </c>
      <c r="F7" s="84" t="s">
        <v>232</v>
      </c>
      <c r="G7" s="84"/>
      <c r="H7" s="84"/>
      <c r="I7" s="84"/>
      <c r="J7" s="84"/>
      <c r="K7" s="90"/>
      <c r="L7" s="85">
        <f>'4. Vulnerability Analysis'!O7</f>
        <v>4.5</v>
      </c>
      <c r="M7" s="164">
        <f>'4. Vulnerability Analysis'!M7</f>
        <v>5</v>
      </c>
      <c r="N7" s="84" t="s">
        <v>233</v>
      </c>
      <c r="O7" s="84"/>
      <c r="P7" s="84"/>
      <c r="Q7" s="84"/>
      <c r="R7" s="84"/>
      <c r="S7" s="90"/>
      <c r="T7" s="85">
        <f>'4. Vulnerability Analysis'!U7</f>
        <v>3.5</v>
      </c>
      <c r="U7" s="167">
        <f>'4. Vulnerability Analysis'!S7</f>
        <v>3</v>
      </c>
      <c r="V7" s="84" t="s">
        <v>233</v>
      </c>
      <c r="W7" s="84"/>
      <c r="X7" s="84"/>
      <c r="Y7" s="84"/>
      <c r="Z7" s="84"/>
      <c r="AA7" s="90"/>
      <c r="AB7" s="85">
        <f>'4. Vulnerability Analysis'!AA7</f>
        <v>2.5</v>
      </c>
      <c r="AC7" s="164">
        <f>'4. Vulnerability Analysis'!Y7</f>
        <v>2</v>
      </c>
      <c r="AD7" s="84" t="s">
        <v>234</v>
      </c>
      <c r="AE7" s="84"/>
      <c r="AF7" s="84"/>
      <c r="AG7" s="84"/>
      <c r="AH7" s="84"/>
      <c r="AI7" s="90"/>
    </row>
    <row r="8" spans="2:35" ht="15.75" thickBot="1">
      <c r="B8" s="24">
        <f>'2. Identify Climate Risks'!B17</f>
        <v>0</v>
      </c>
      <c r="C8" s="22">
        <f>'2. Identify Climate Risks'!C17</f>
        <v>0</v>
      </c>
      <c r="D8" s="89">
        <f>'4. Vulnerability Analysis'!I8</f>
        <v>0</v>
      </c>
      <c r="E8" s="85">
        <f>'4. Vulnerability Analysis'!G8</f>
        <v>0</v>
      </c>
      <c r="F8" s="84"/>
      <c r="G8" s="84"/>
      <c r="H8" s="84"/>
      <c r="I8" s="84"/>
      <c r="J8" s="84"/>
      <c r="K8" s="90"/>
      <c r="L8" s="85">
        <f>'4. Vulnerability Analysis'!O8</f>
        <v>0</v>
      </c>
      <c r="M8" s="164">
        <f>'4. Vulnerability Analysis'!M8</f>
        <v>0</v>
      </c>
      <c r="N8" s="84"/>
      <c r="O8" s="84"/>
      <c r="P8" s="84"/>
      <c r="Q8" s="84"/>
      <c r="R8" s="84"/>
      <c r="S8" s="90"/>
      <c r="T8" s="85">
        <f>'4. Vulnerability Analysis'!U8</f>
        <v>0</v>
      </c>
      <c r="U8" s="167">
        <f>'4. Vulnerability Analysis'!S8</f>
        <v>0</v>
      </c>
      <c r="V8" s="84"/>
      <c r="W8" s="84"/>
      <c r="X8" s="84"/>
      <c r="Y8" s="84"/>
      <c r="Z8" s="84"/>
      <c r="AA8" s="90"/>
      <c r="AB8" s="85">
        <f>'4. Vulnerability Analysis'!AA8</f>
        <v>0</v>
      </c>
      <c r="AC8" s="164">
        <f>'4. Vulnerability Analysis'!Y8</f>
        <v>0</v>
      </c>
      <c r="AD8" s="84"/>
      <c r="AE8" s="84"/>
      <c r="AF8" s="84"/>
      <c r="AG8" s="84"/>
      <c r="AH8" s="84"/>
      <c r="AI8" s="90"/>
    </row>
    <row r="9" spans="2:35" ht="15.75" thickBot="1">
      <c r="B9" s="24">
        <f>'2. Identify Climate Risks'!B18</f>
        <v>0</v>
      </c>
      <c r="C9" s="22">
        <f>'2. Identify Climate Risks'!C18</f>
        <v>0</v>
      </c>
      <c r="D9" s="89">
        <f>'4. Vulnerability Analysis'!I9</f>
        <v>0</v>
      </c>
      <c r="E9" s="85">
        <f>'4. Vulnerability Analysis'!G9</f>
        <v>0</v>
      </c>
      <c r="F9" s="84"/>
      <c r="G9" s="84"/>
      <c r="H9" s="84"/>
      <c r="I9" s="84"/>
      <c r="J9" s="84"/>
      <c r="K9" s="90"/>
      <c r="L9" s="85">
        <f>'4. Vulnerability Analysis'!O9</f>
        <v>0</v>
      </c>
      <c r="M9" s="164">
        <f>'4. Vulnerability Analysis'!M9</f>
        <v>0</v>
      </c>
      <c r="N9" s="84"/>
      <c r="O9" s="84"/>
      <c r="P9" s="84"/>
      <c r="Q9" s="84"/>
      <c r="R9" s="84"/>
      <c r="S9" s="90"/>
      <c r="T9" s="85">
        <f>'4. Vulnerability Analysis'!U9</f>
        <v>0</v>
      </c>
      <c r="U9" s="167">
        <f>'4. Vulnerability Analysis'!S9</f>
        <v>0</v>
      </c>
      <c r="V9" s="84"/>
      <c r="W9" s="84"/>
      <c r="X9" s="84"/>
      <c r="Y9" s="84"/>
      <c r="Z9" s="84"/>
      <c r="AA9" s="90"/>
      <c r="AB9" s="85">
        <f>'4. Vulnerability Analysis'!AA9</f>
        <v>0</v>
      </c>
      <c r="AC9" s="164">
        <f>'4. Vulnerability Analysis'!Y9</f>
        <v>0</v>
      </c>
      <c r="AD9" s="84"/>
      <c r="AE9" s="84"/>
      <c r="AF9" s="84"/>
      <c r="AG9" s="84"/>
      <c r="AH9" s="84"/>
      <c r="AI9" s="90"/>
    </row>
    <row r="10" spans="2:35" ht="15.75" thickBot="1">
      <c r="B10" s="24">
        <f>'2. Identify Climate Risks'!B19</f>
        <v>0</v>
      </c>
      <c r="C10" s="22">
        <f>'2. Identify Climate Risks'!C19</f>
        <v>0</v>
      </c>
      <c r="D10" s="89">
        <f>'4. Vulnerability Analysis'!I10</f>
        <v>0</v>
      </c>
      <c r="E10" s="85">
        <f>'4. Vulnerability Analysis'!G10</f>
        <v>0</v>
      </c>
      <c r="F10" s="84"/>
      <c r="G10" s="84"/>
      <c r="H10" s="84"/>
      <c r="I10" s="84"/>
      <c r="J10" s="84"/>
      <c r="K10" s="90"/>
      <c r="L10" s="85">
        <f>'4. Vulnerability Analysis'!O10</f>
        <v>0</v>
      </c>
      <c r="M10" s="164">
        <f>'4. Vulnerability Analysis'!M10</f>
        <v>0</v>
      </c>
      <c r="N10" s="84"/>
      <c r="O10" s="84"/>
      <c r="P10" s="84"/>
      <c r="Q10" s="84"/>
      <c r="R10" s="84"/>
      <c r="S10" s="90"/>
      <c r="T10" s="85">
        <f>'4. Vulnerability Analysis'!U10</f>
        <v>0</v>
      </c>
      <c r="U10" s="167">
        <f>'4. Vulnerability Analysis'!S10</f>
        <v>0</v>
      </c>
      <c r="V10" s="84"/>
      <c r="W10" s="84"/>
      <c r="X10" s="84"/>
      <c r="Y10" s="84"/>
      <c r="Z10" s="84"/>
      <c r="AA10" s="90"/>
      <c r="AB10" s="85">
        <f>'4. Vulnerability Analysis'!AA10</f>
        <v>0</v>
      </c>
      <c r="AC10" s="164">
        <f>'4. Vulnerability Analysis'!Y10</f>
        <v>0</v>
      </c>
      <c r="AD10" s="84"/>
      <c r="AE10" s="84"/>
      <c r="AF10" s="84"/>
      <c r="AG10" s="84"/>
      <c r="AH10" s="84"/>
      <c r="AI10" s="90"/>
    </row>
    <row r="11" spans="2:35" ht="15.75" thickBot="1">
      <c r="B11" s="24">
        <f>'2. Identify Climate Risks'!B20</f>
        <v>0</v>
      </c>
      <c r="C11" s="22">
        <f>'2. Identify Climate Risks'!C20</f>
        <v>0</v>
      </c>
      <c r="D11" s="89">
        <f>'4. Vulnerability Analysis'!I11</f>
        <v>0</v>
      </c>
      <c r="E11" s="85">
        <f>'4. Vulnerability Analysis'!G11</f>
        <v>0</v>
      </c>
      <c r="F11" s="84"/>
      <c r="G11" s="84"/>
      <c r="H11" s="84"/>
      <c r="I11" s="84"/>
      <c r="J11" s="84"/>
      <c r="K11" s="90"/>
      <c r="L11" s="85">
        <f>'4. Vulnerability Analysis'!O11</f>
        <v>0</v>
      </c>
      <c r="M11" s="164">
        <f>'4. Vulnerability Analysis'!M11</f>
        <v>0</v>
      </c>
      <c r="N11" s="84"/>
      <c r="O11" s="84"/>
      <c r="P11" s="84"/>
      <c r="Q11" s="84"/>
      <c r="R11" s="84"/>
      <c r="S11" s="90"/>
      <c r="T11" s="85">
        <f>'4. Vulnerability Analysis'!U11</f>
        <v>0</v>
      </c>
      <c r="U11" s="167">
        <f>'4. Vulnerability Analysis'!S11</f>
        <v>0</v>
      </c>
      <c r="V11" s="84"/>
      <c r="W11" s="84"/>
      <c r="X11" s="84"/>
      <c r="Y11" s="84"/>
      <c r="Z11" s="84"/>
      <c r="AA11" s="90"/>
      <c r="AB11" s="85">
        <f>'4. Vulnerability Analysis'!AA11</f>
        <v>0</v>
      </c>
      <c r="AC11" s="164">
        <f>'4. Vulnerability Analysis'!Y11</f>
        <v>0</v>
      </c>
      <c r="AD11" s="84"/>
      <c r="AE11" s="84"/>
      <c r="AF11" s="84"/>
      <c r="AG11" s="84"/>
      <c r="AH11" s="84"/>
      <c r="AI11" s="90"/>
    </row>
    <row r="12" spans="2:35" ht="15.75" thickBot="1">
      <c r="B12" s="24">
        <f>'2. Identify Climate Risks'!B21</f>
        <v>0</v>
      </c>
      <c r="C12" s="22">
        <f>'2. Identify Climate Risks'!C21</f>
        <v>0</v>
      </c>
      <c r="D12" s="89">
        <f>'4. Vulnerability Analysis'!I12</f>
        <v>0</v>
      </c>
      <c r="E12" s="85">
        <f>'4. Vulnerability Analysis'!G12</f>
        <v>0</v>
      </c>
      <c r="F12" s="84"/>
      <c r="G12" s="84"/>
      <c r="H12" s="84"/>
      <c r="I12" s="84"/>
      <c r="J12" s="84"/>
      <c r="K12" s="90"/>
      <c r="L12" s="85">
        <f>'4. Vulnerability Analysis'!O12</f>
        <v>0</v>
      </c>
      <c r="M12" s="164">
        <f>'4. Vulnerability Analysis'!M12</f>
        <v>0</v>
      </c>
      <c r="N12" s="84"/>
      <c r="O12" s="84"/>
      <c r="P12" s="84"/>
      <c r="Q12" s="84"/>
      <c r="R12" s="84"/>
      <c r="S12" s="90"/>
      <c r="T12" s="85">
        <f>'4. Vulnerability Analysis'!U12</f>
        <v>0</v>
      </c>
      <c r="U12" s="167">
        <f>'4. Vulnerability Analysis'!S12</f>
        <v>0</v>
      </c>
      <c r="V12" s="84"/>
      <c r="W12" s="84"/>
      <c r="X12" s="84"/>
      <c r="Y12" s="84"/>
      <c r="Z12" s="84"/>
      <c r="AA12" s="90"/>
      <c r="AB12" s="85">
        <f>'4. Vulnerability Analysis'!AA12</f>
        <v>0</v>
      </c>
      <c r="AC12" s="164">
        <f>'4. Vulnerability Analysis'!Y12</f>
        <v>0</v>
      </c>
      <c r="AD12" s="84"/>
      <c r="AE12" s="84"/>
      <c r="AF12" s="84"/>
      <c r="AG12" s="84"/>
      <c r="AH12" s="84"/>
      <c r="AI12" s="90"/>
    </row>
    <row r="13" spans="2:35" ht="15.75" thickBot="1">
      <c r="B13" s="24">
        <f>'2. Identify Climate Risks'!B22</f>
        <v>0</v>
      </c>
      <c r="C13" s="22">
        <f>'2. Identify Climate Risks'!C22</f>
        <v>0</v>
      </c>
      <c r="D13" s="89">
        <f>'4. Vulnerability Analysis'!I13</f>
        <v>0</v>
      </c>
      <c r="E13" s="85">
        <f>'4. Vulnerability Analysis'!G13</f>
        <v>0</v>
      </c>
      <c r="F13" s="84"/>
      <c r="G13" s="84"/>
      <c r="H13" s="84"/>
      <c r="I13" s="84"/>
      <c r="J13" s="84"/>
      <c r="K13" s="90"/>
      <c r="L13" s="85">
        <f>'4. Vulnerability Analysis'!O13</f>
        <v>0</v>
      </c>
      <c r="M13" s="164">
        <f>'4. Vulnerability Analysis'!M13</f>
        <v>0</v>
      </c>
      <c r="N13" s="84"/>
      <c r="O13" s="84"/>
      <c r="P13" s="84"/>
      <c r="Q13" s="84"/>
      <c r="R13" s="84"/>
      <c r="S13" s="90"/>
      <c r="T13" s="85">
        <f>'4. Vulnerability Analysis'!U13</f>
        <v>0</v>
      </c>
      <c r="U13" s="167">
        <f>'4. Vulnerability Analysis'!S13</f>
        <v>0</v>
      </c>
      <c r="V13" s="84"/>
      <c r="W13" s="84"/>
      <c r="X13" s="84"/>
      <c r="Y13" s="84"/>
      <c r="Z13" s="84"/>
      <c r="AA13" s="90"/>
      <c r="AB13" s="85">
        <f>'4. Vulnerability Analysis'!AA13</f>
        <v>0</v>
      </c>
      <c r="AC13" s="164">
        <f>'4. Vulnerability Analysis'!Y13</f>
        <v>0</v>
      </c>
      <c r="AD13" s="84"/>
      <c r="AE13" s="84"/>
      <c r="AF13" s="84"/>
      <c r="AG13" s="84"/>
      <c r="AH13" s="84"/>
      <c r="AI13" s="90"/>
    </row>
    <row r="14" spans="2:35" ht="15.75" thickBot="1">
      <c r="B14" s="24">
        <f>'2. Identify Climate Risks'!B23</f>
        <v>0</v>
      </c>
      <c r="C14" s="22">
        <f>'2. Identify Climate Risks'!C23</f>
        <v>0</v>
      </c>
      <c r="D14" s="89">
        <f>'4. Vulnerability Analysis'!I14</f>
        <v>0</v>
      </c>
      <c r="E14" s="85">
        <f>'4. Vulnerability Analysis'!G14</f>
        <v>0</v>
      </c>
      <c r="F14" s="84"/>
      <c r="G14" s="84"/>
      <c r="H14" s="84"/>
      <c r="I14" s="84"/>
      <c r="J14" s="84"/>
      <c r="K14" s="90"/>
      <c r="L14" s="85">
        <f>'4. Vulnerability Analysis'!O14</f>
        <v>0</v>
      </c>
      <c r="M14" s="164">
        <f>'4. Vulnerability Analysis'!M14</f>
        <v>0</v>
      </c>
      <c r="N14" s="84"/>
      <c r="O14" s="84"/>
      <c r="P14" s="84"/>
      <c r="Q14" s="84"/>
      <c r="R14" s="84"/>
      <c r="S14" s="90"/>
      <c r="T14" s="85">
        <f>'4. Vulnerability Analysis'!U14</f>
        <v>0</v>
      </c>
      <c r="U14" s="167">
        <f>'4. Vulnerability Analysis'!S14</f>
        <v>0</v>
      </c>
      <c r="V14" s="84"/>
      <c r="W14" s="84"/>
      <c r="X14" s="84"/>
      <c r="Y14" s="84"/>
      <c r="Z14" s="84"/>
      <c r="AA14" s="90"/>
      <c r="AB14" s="85">
        <f>'4. Vulnerability Analysis'!AA14</f>
        <v>0</v>
      </c>
      <c r="AC14" s="164">
        <f>'4. Vulnerability Analysis'!Y14</f>
        <v>0</v>
      </c>
      <c r="AD14" s="84"/>
      <c r="AE14" s="84"/>
      <c r="AF14" s="84"/>
      <c r="AG14" s="84"/>
      <c r="AH14" s="84"/>
      <c r="AI14" s="90"/>
    </row>
    <row r="15" spans="2:35" ht="15.75" thickBot="1">
      <c r="B15" s="24">
        <f>'2. Identify Climate Risks'!B24</f>
        <v>0</v>
      </c>
      <c r="C15" s="22">
        <f>'2. Identify Climate Risks'!C24</f>
        <v>0</v>
      </c>
      <c r="D15" s="89">
        <f>'4. Vulnerability Analysis'!I15</f>
        <v>0</v>
      </c>
      <c r="E15" s="85">
        <f>'4. Vulnerability Analysis'!G15</f>
        <v>0</v>
      </c>
      <c r="F15" s="84"/>
      <c r="G15" s="84"/>
      <c r="H15" s="84"/>
      <c r="I15" s="84"/>
      <c r="J15" s="84"/>
      <c r="K15" s="90"/>
      <c r="L15" s="85">
        <f>'4. Vulnerability Analysis'!O15</f>
        <v>0</v>
      </c>
      <c r="M15" s="164">
        <f>'4. Vulnerability Analysis'!M15</f>
        <v>0</v>
      </c>
      <c r="N15" s="84"/>
      <c r="O15" s="84"/>
      <c r="P15" s="84"/>
      <c r="Q15" s="84"/>
      <c r="R15" s="84"/>
      <c r="S15" s="90"/>
      <c r="T15" s="85">
        <f>'4. Vulnerability Analysis'!U15</f>
        <v>0</v>
      </c>
      <c r="U15" s="167">
        <f>'4. Vulnerability Analysis'!S15</f>
        <v>0</v>
      </c>
      <c r="V15" s="84"/>
      <c r="W15" s="84"/>
      <c r="X15" s="84"/>
      <c r="Y15" s="84"/>
      <c r="Z15" s="84"/>
      <c r="AA15" s="90"/>
      <c r="AB15" s="85">
        <f>'4. Vulnerability Analysis'!AA15</f>
        <v>0</v>
      </c>
      <c r="AC15" s="164">
        <f>'4. Vulnerability Analysis'!Y15</f>
        <v>0</v>
      </c>
      <c r="AD15" s="84"/>
      <c r="AE15" s="84"/>
      <c r="AF15" s="84"/>
      <c r="AG15" s="84"/>
      <c r="AH15" s="84"/>
      <c r="AI15" s="90"/>
    </row>
    <row r="16" spans="2:35" ht="15.75" thickBot="1">
      <c r="B16" s="24">
        <f>'2. Identify Climate Risks'!B25</f>
        <v>0</v>
      </c>
      <c r="C16" s="22">
        <f>'2. Identify Climate Risks'!C25</f>
        <v>0</v>
      </c>
      <c r="D16" s="89">
        <f>'4. Vulnerability Analysis'!I16</f>
        <v>0</v>
      </c>
      <c r="E16" s="85">
        <f>'4. Vulnerability Analysis'!G16</f>
        <v>0</v>
      </c>
      <c r="F16" s="84"/>
      <c r="G16" s="84"/>
      <c r="H16" s="84"/>
      <c r="I16" s="84"/>
      <c r="J16" s="84"/>
      <c r="K16" s="90"/>
      <c r="L16" s="85">
        <f>'4. Vulnerability Analysis'!O16</f>
        <v>0</v>
      </c>
      <c r="M16" s="164">
        <f>'4. Vulnerability Analysis'!M16</f>
        <v>0</v>
      </c>
      <c r="N16" s="84"/>
      <c r="O16" s="84"/>
      <c r="P16" s="84"/>
      <c r="Q16" s="84"/>
      <c r="R16" s="84"/>
      <c r="S16" s="90"/>
      <c r="T16" s="85">
        <f>'4. Vulnerability Analysis'!U16</f>
        <v>0</v>
      </c>
      <c r="U16" s="167">
        <f>'4. Vulnerability Analysis'!S16</f>
        <v>0</v>
      </c>
      <c r="V16" s="84"/>
      <c r="W16" s="84"/>
      <c r="X16" s="84"/>
      <c r="Y16" s="84"/>
      <c r="Z16" s="84"/>
      <c r="AA16" s="90"/>
      <c r="AB16" s="85">
        <f>'4. Vulnerability Analysis'!AA16</f>
        <v>0</v>
      </c>
      <c r="AC16" s="164">
        <f>'4. Vulnerability Analysis'!Y16</f>
        <v>0</v>
      </c>
      <c r="AD16" s="84"/>
      <c r="AE16" s="84"/>
      <c r="AF16" s="84"/>
      <c r="AG16" s="84"/>
      <c r="AH16" s="84"/>
      <c r="AI16" s="90"/>
    </row>
    <row r="17" spans="2:35" ht="15.75" thickBot="1">
      <c r="B17" s="24">
        <f>'2. Identify Climate Risks'!B26</f>
        <v>0</v>
      </c>
      <c r="C17" s="22">
        <f>'2. Identify Climate Risks'!C26</f>
        <v>0</v>
      </c>
      <c r="D17" s="89">
        <f>'4. Vulnerability Analysis'!I17</f>
        <v>0</v>
      </c>
      <c r="E17" s="85">
        <f>'4. Vulnerability Analysis'!G17</f>
        <v>0</v>
      </c>
      <c r="F17" s="84"/>
      <c r="G17" s="84"/>
      <c r="H17" s="84"/>
      <c r="I17" s="84"/>
      <c r="J17" s="84"/>
      <c r="K17" s="90"/>
      <c r="L17" s="85">
        <f>'4. Vulnerability Analysis'!O17</f>
        <v>0</v>
      </c>
      <c r="M17" s="164">
        <f>'4. Vulnerability Analysis'!M17</f>
        <v>0</v>
      </c>
      <c r="N17" s="84"/>
      <c r="O17" s="84"/>
      <c r="P17" s="84"/>
      <c r="Q17" s="84"/>
      <c r="R17" s="84"/>
      <c r="S17" s="90"/>
      <c r="T17" s="85">
        <f>'4. Vulnerability Analysis'!U17</f>
        <v>0</v>
      </c>
      <c r="U17" s="167">
        <f>'4. Vulnerability Analysis'!S17</f>
        <v>0</v>
      </c>
      <c r="V17" s="84"/>
      <c r="W17" s="84"/>
      <c r="X17" s="84"/>
      <c r="Y17" s="84"/>
      <c r="Z17" s="84"/>
      <c r="AA17" s="90"/>
      <c r="AB17" s="85">
        <f>'4. Vulnerability Analysis'!AA17</f>
        <v>0</v>
      </c>
      <c r="AC17" s="164">
        <f>'4. Vulnerability Analysis'!Y17</f>
        <v>0</v>
      </c>
      <c r="AD17" s="84"/>
      <c r="AE17" s="84"/>
      <c r="AF17" s="84"/>
      <c r="AG17" s="84"/>
      <c r="AH17" s="84"/>
      <c r="AI17" s="90"/>
    </row>
    <row r="18" spans="2:35" ht="15.75" thickBot="1">
      <c r="B18" s="24">
        <f>'2. Identify Climate Risks'!B27</f>
        <v>0</v>
      </c>
      <c r="C18" s="22">
        <f>'2. Identify Climate Risks'!C27</f>
        <v>0</v>
      </c>
      <c r="D18" s="89">
        <f>'4. Vulnerability Analysis'!I18</f>
        <v>0</v>
      </c>
      <c r="E18" s="85">
        <f>'4. Vulnerability Analysis'!G18</f>
        <v>0</v>
      </c>
      <c r="F18" s="84"/>
      <c r="G18" s="84"/>
      <c r="H18" s="84"/>
      <c r="I18" s="84"/>
      <c r="J18" s="84"/>
      <c r="K18" s="90"/>
      <c r="L18" s="85">
        <f>'4. Vulnerability Analysis'!O18</f>
        <v>0</v>
      </c>
      <c r="M18" s="164">
        <f>'4. Vulnerability Analysis'!M18</f>
        <v>0</v>
      </c>
      <c r="N18" s="84"/>
      <c r="O18" s="84"/>
      <c r="P18" s="84"/>
      <c r="Q18" s="84"/>
      <c r="R18" s="84"/>
      <c r="S18" s="90"/>
      <c r="T18" s="85">
        <f>'4. Vulnerability Analysis'!U18</f>
        <v>0</v>
      </c>
      <c r="U18" s="167">
        <f>'4. Vulnerability Analysis'!S18</f>
        <v>0</v>
      </c>
      <c r="V18" s="84"/>
      <c r="W18" s="84"/>
      <c r="X18" s="84"/>
      <c r="Y18" s="84"/>
      <c r="Z18" s="84"/>
      <c r="AA18" s="90"/>
      <c r="AB18" s="85">
        <f>'4. Vulnerability Analysis'!AA18</f>
        <v>0</v>
      </c>
      <c r="AC18" s="164">
        <f>'4. Vulnerability Analysis'!Y18</f>
        <v>0</v>
      </c>
      <c r="AD18" s="84"/>
      <c r="AE18" s="84"/>
      <c r="AF18" s="84"/>
      <c r="AG18" s="84"/>
      <c r="AH18" s="84"/>
      <c r="AI18" s="90"/>
    </row>
    <row r="19" spans="2:35" ht="15.75" thickBot="1">
      <c r="B19" s="24">
        <f>'2. Identify Climate Risks'!B28</f>
        <v>0</v>
      </c>
      <c r="C19" s="22">
        <f>'2. Identify Climate Risks'!C28</f>
        <v>0</v>
      </c>
      <c r="D19" s="89">
        <f>'4. Vulnerability Analysis'!I19</f>
        <v>0</v>
      </c>
      <c r="E19" s="85">
        <f>'4. Vulnerability Analysis'!G19</f>
        <v>0</v>
      </c>
      <c r="F19" s="84"/>
      <c r="G19" s="84"/>
      <c r="H19" s="84"/>
      <c r="I19" s="84"/>
      <c r="J19" s="84"/>
      <c r="K19" s="90"/>
      <c r="L19" s="85">
        <f>'4. Vulnerability Analysis'!O19</f>
        <v>0</v>
      </c>
      <c r="M19" s="164">
        <f>'4. Vulnerability Analysis'!M19</f>
        <v>0</v>
      </c>
      <c r="N19" s="84"/>
      <c r="O19" s="84"/>
      <c r="P19" s="84"/>
      <c r="Q19" s="84"/>
      <c r="R19" s="84"/>
      <c r="S19" s="90"/>
      <c r="T19" s="85">
        <f>'4. Vulnerability Analysis'!U19</f>
        <v>0</v>
      </c>
      <c r="U19" s="167">
        <f>'4. Vulnerability Analysis'!S19</f>
        <v>0</v>
      </c>
      <c r="V19" s="84"/>
      <c r="W19" s="84"/>
      <c r="X19" s="84"/>
      <c r="Y19" s="84"/>
      <c r="Z19" s="84"/>
      <c r="AA19" s="90"/>
      <c r="AB19" s="85">
        <f>'4. Vulnerability Analysis'!AA19</f>
        <v>0</v>
      </c>
      <c r="AC19" s="164">
        <f>'4. Vulnerability Analysis'!Y19</f>
        <v>0</v>
      </c>
      <c r="AD19" s="84"/>
      <c r="AE19" s="84"/>
      <c r="AF19" s="84"/>
      <c r="AG19" s="84"/>
      <c r="AH19" s="84"/>
      <c r="AI19" s="90"/>
    </row>
    <row r="20" spans="2:35" ht="15.75" thickBot="1">
      <c r="B20" s="24">
        <f>'2. Identify Climate Risks'!B29</f>
        <v>0</v>
      </c>
      <c r="C20" s="22">
        <f>'2. Identify Climate Risks'!C29</f>
        <v>0</v>
      </c>
      <c r="D20" s="89">
        <f>'4. Vulnerability Analysis'!I20</f>
        <v>0</v>
      </c>
      <c r="E20" s="85">
        <f>'4. Vulnerability Analysis'!G20</f>
        <v>0</v>
      </c>
      <c r="F20" s="84"/>
      <c r="G20" s="84"/>
      <c r="H20" s="84"/>
      <c r="I20" s="84"/>
      <c r="J20" s="84"/>
      <c r="K20" s="90"/>
      <c r="L20" s="85">
        <f>'4. Vulnerability Analysis'!O20</f>
        <v>0</v>
      </c>
      <c r="M20" s="164">
        <f>'4. Vulnerability Analysis'!M20</f>
        <v>0</v>
      </c>
      <c r="N20" s="84"/>
      <c r="O20" s="84"/>
      <c r="P20" s="84"/>
      <c r="Q20" s="84"/>
      <c r="R20" s="84"/>
      <c r="S20" s="90"/>
      <c r="T20" s="85">
        <f>'4. Vulnerability Analysis'!U20</f>
        <v>0</v>
      </c>
      <c r="U20" s="167">
        <f>'4. Vulnerability Analysis'!S20</f>
        <v>0</v>
      </c>
      <c r="V20" s="84"/>
      <c r="W20" s="84"/>
      <c r="X20" s="84"/>
      <c r="Y20" s="84"/>
      <c r="Z20" s="84"/>
      <c r="AA20" s="90"/>
      <c r="AB20" s="85">
        <f>'4. Vulnerability Analysis'!AA20</f>
        <v>0</v>
      </c>
      <c r="AC20" s="164">
        <f>'4. Vulnerability Analysis'!Y20</f>
        <v>0</v>
      </c>
      <c r="AD20" s="84"/>
      <c r="AE20" s="84"/>
      <c r="AF20" s="84"/>
      <c r="AG20" s="84"/>
      <c r="AH20" s="84"/>
      <c r="AI20" s="90"/>
    </row>
    <row r="21" spans="2:35" ht="15.75" thickBot="1">
      <c r="B21" s="24">
        <f>'2. Identify Climate Risks'!B30</f>
        <v>0</v>
      </c>
      <c r="C21" s="22">
        <f>'2. Identify Climate Risks'!C30</f>
        <v>0</v>
      </c>
      <c r="D21" s="89">
        <f>'4. Vulnerability Analysis'!I21</f>
        <v>0</v>
      </c>
      <c r="E21" s="85">
        <f>'4. Vulnerability Analysis'!G21</f>
        <v>0</v>
      </c>
      <c r="F21" s="84"/>
      <c r="G21" s="84"/>
      <c r="H21" s="84"/>
      <c r="I21" s="84"/>
      <c r="J21" s="84"/>
      <c r="K21" s="90"/>
      <c r="L21" s="85">
        <f>'4. Vulnerability Analysis'!O21</f>
        <v>0</v>
      </c>
      <c r="M21" s="164">
        <f>'4. Vulnerability Analysis'!M21</f>
        <v>0</v>
      </c>
      <c r="N21" s="84"/>
      <c r="O21" s="84"/>
      <c r="P21" s="84"/>
      <c r="Q21" s="84"/>
      <c r="R21" s="84"/>
      <c r="S21" s="90"/>
      <c r="T21" s="85">
        <f>'4. Vulnerability Analysis'!U21</f>
        <v>0</v>
      </c>
      <c r="U21" s="167">
        <f>'4. Vulnerability Analysis'!S21</f>
        <v>0</v>
      </c>
      <c r="V21" s="84"/>
      <c r="W21" s="84"/>
      <c r="X21" s="84"/>
      <c r="Y21" s="84"/>
      <c r="Z21" s="84"/>
      <c r="AA21" s="90"/>
      <c r="AB21" s="85">
        <f>'4. Vulnerability Analysis'!AA21</f>
        <v>0</v>
      </c>
      <c r="AC21" s="164">
        <f>'4. Vulnerability Analysis'!Y21</f>
        <v>0</v>
      </c>
      <c r="AD21" s="84"/>
      <c r="AE21" s="84"/>
      <c r="AF21" s="84"/>
      <c r="AG21" s="84"/>
      <c r="AH21" s="84"/>
      <c r="AI21" s="90"/>
    </row>
    <row r="22" spans="2:35" ht="15.75" thickBot="1">
      <c r="B22" s="24">
        <f>'2. Identify Climate Risks'!B31</f>
        <v>0</v>
      </c>
      <c r="C22" s="22">
        <f>'2. Identify Climate Risks'!C31</f>
        <v>0</v>
      </c>
      <c r="D22" s="89">
        <f>'4. Vulnerability Analysis'!I22</f>
        <v>0</v>
      </c>
      <c r="E22" s="85">
        <f>'4. Vulnerability Analysis'!G22</f>
        <v>0</v>
      </c>
      <c r="F22" s="84"/>
      <c r="G22" s="84"/>
      <c r="H22" s="84"/>
      <c r="I22" s="84"/>
      <c r="J22" s="84"/>
      <c r="K22" s="90"/>
      <c r="L22" s="85">
        <f>'4. Vulnerability Analysis'!O22</f>
        <v>0</v>
      </c>
      <c r="M22" s="164">
        <f>'4. Vulnerability Analysis'!M22</f>
        <v>0</v>
      </c>
      <c r="N22" s="84"/>
      <c r="O22" s="84"/>
      <c r="P22" s="84"/>
      <c r="Q22" s="84"/>
      <c r="R22" s="84"/>
      <c r="S22" s="90"/>
      <c r="T22" s="85">
        <f>'4. Vulnerability Analysis'!U22</f>
        <v>0</v>
      </c>
      <c r="U22" s="167">
        <f>'4. Vulnerability Analysis'!S22</f>
        <v>0</v>
      </c>
      <c r="V22" s="84"/>
      <c r="W22" s="84"/>
      <c r="X22" s="84"/>
      <c r="Y22" s="84"/>
      <c r="Z22" s="84"/>
      <c r="AA22" s="90"/>
      <c r="AB22" s="85">
        <f>'4. Vulnerability Analysis'!AA22</f>
        <v>0</v>
      </c>
      <c r="AC22" s="164">
        <f>'4. Vulnerability Analysis'!Y22</f>
        <v>0</v>
      </c>
      <c r="AD22" s="84"/>
      <c r="AE22" s="84"/>
      <c r="AF22" s="84"/>
      <c r="AG22" s="84"/>
      <c r="AH22" s="84"/>
      <c r="AI22" s="90"/>
    </row>
    <row r="23" spans="2:35" ht="15.75" thickBot="1">
      <c r="B23" s="24">
        <f>'2. Identify Climate Risks'!B32</f>
        <v>0</v>
      </c>
      <c r="C23" s="22">
        <f>'2. Identify Climate Risks'!C32</f>
        <v>0</v>
      </c>
      <c r="D23" s="89">
        <f>'4. Vulnerability Analysis'!I23</f>
        <v>0</v>
      </c>
      <c r="E23" s="85">
        <f>'4. Vulnerability Analysis'!G23</f>
        <v>0</v>
      </c>
      <c r="F23" s="84"/>
      <c r="G23" s="84"/>
      <c r="H23" s="84"/>
      <c r="I23" s="84"/>
      <c r="J23" s="84"/>
      <c r="K23" s="90"/>
      <c r="L23" s="85">
        <f>'4. Vulnerability Analysis'!O23</f>
        <v>0</v>
      </c>
      <c r="M23" s="164">
        <f>'4. Vulnerability Analysis'!M23</f>
        <v>0</v>
      </c>
      <c r="N23" s="84"/>
      <c r="O23" s="84"/>
      <c r="P23" s="84"/>
      <c r="Q23" s="84"/>
      <c r="R23" s="84"/>
      <c r="S23" s="90"/>
      <c r="T23" s="85">
        <f>'4. Vulnerability Analysis'!U23</f>
        <v>0</v>
      </c>
      <c r="U23" s="167">
        <f>'4. Vulnerability Analysis'!S23</f>
        <v>0</v>
      </c>
      <c r="V23" s="84"/>
      <c r="W23" s="84"/>
      <c r="X23" s="84"/>
      <c r="Y23" s="84"/>
      <c r="Z23" s="84"/>
      <c r="AA23" s="90"/>
      <c r="AB23" s="85">
        <f>'4. Vulnerability Analysis'!AA23</f>
        <v>0</v>
      </c>
      <c r="AC23" s="164">
        <f>'4. Vulnerability Analysis'!Y23</f>
        <v>0</v>
      </c>
      <c r="AD23" s="84"/>
      <c r="AE23" s="84"/>
      <c r="AF23" s="84"/>
      <c r="AG23" s="84"/>
      <c r="AH23" s="84"/>
      <c r="AI23" s="90"/>
    </row>
    <row r="24" spans="2:35" ht="15.75" thickBot="1">
      <c r="B24" s="24">
        <f>'2. Identify Climate Risks'!B33</f>
        <v>0</v>
      </c>
      <c r="C24" s="22">
        <f>'2. Identify Climate Risks'!C33</f>
        <v>0</v>
      </c>
      <c r="D24" s="89">
        <f>'4. Vulnerability Analysis'!I24</f>
        <v>0</v>
      </c>
      <c r="E24" s="85">
        <f>'4. Vulnerability Analysis'!G24</f>
        <v>0</v>
      </c>
      <c r="F24" s="84"/>
      <c r="G24" s="84"/>
      <c r="H24" s="84"/>
      <c r="I24" s="84"/>
      <c r="J24" s="84"/>
      <c r="K24" s="90"/>
      <c r="L24" s="85">
        <f>'4. Vulnerability Analysis'!O24</f>
        <v>0</v>
      </c>
      <c r="M24" s="164">
        <f>'4. Vulnerability Analysis'!M24</f>
        <v>0</v>
      </c>
      <c r="N24" s="84"/>
      <c r="O24" s="84"/>
      <c r="P24" s="84"/>
      <c r="Q24" s="84"/>
      <c r="R24" s="84"/>
      <c r="S24" s="90"/>
      <c r="T24" s="85">
        <f>'4. Vulnerability Analysis'!U24</f>
        <v>0</v>
      </c>
      <c r="U24" s="167">
        <f>'4. Vulnerability Analysis'!S24</f>
        <v>0</v>
      </c>
      <c r="V24" s="84"/>
      <c r="W24" s="84"/>
      <c r="X24" s="84"/>
      <c r="Y24" s="84"/>
      <c r="Z24" s="84"/>
      <c r="AA24" s="90"/>
      <c r="AB24" s="85">
        <f>'4. Vulnerability Analysis'!AA24</f>
        <v>0</v>
      </c>
      <c r="AC24" s="164">
        <f>'4. Vulnerability Analysis'!Y24</f>
        <v>0</v>
      </c>
      <c r="AD24" s="84"/>
      <c r="AE24" s="84"/>
      <c r="AF24" s="84"/>
      <c r="AG24" s="84"/>
      <c r="AH24" s="84"/>
      <c r="AI24" s="90"/>
    </row>
    <row r="25" spans="2:35" ht="15.75" thickBot="1">
      <c r="B25" s="24">
        <f>'2. Identify Climate Risks'!B34</f>
        <v>0</v>
      </c>
      <c r="C25" s="22">
        <f>'2. Identify Climate Risks'!C34</f>
        <v>0</v>
      </c>
      <c r="D25" s="89">
        <f>'4. Vulnerability Analysis'!I25</f>
        <v>0</v>
      </c>
      <c r="E25" s="85">
        <f>'4. Vulnerability Analysis'!G25</f>
        <v>0</v>
      </c>
      <c r="F25" s="84"/>
      <c r="G25" s="84"/>
      <c r="H25" s="84"/>
      <c r="I25" s="84"/>
      <c r="J25" s="84"/>
      <c r="K25" s="90"/>
      <c r="L25" s="85">
        <f>'4. Vulnerability Analysis'!O25</f>
        <v>0</v>
      </c>
      <c r="M25" s="164">
        <f>'4. Vulnerability Analysis'!M25</f>
        <v>0</v>
      </c>
      <c r="N25" s="84"/>
      <c r="O25" s="84"/>
      <c r="P25" s="84"/>
      <c r="Q25" s="84"/>
      <c r="R25" s="84"/>
      <c r="S25" s="90"/>
      <c r="T25" s="85">
        <f>'4. Vulnerability Analysis'!U25</f>
        <v>0</v>
      </c>
      <c r="U25" s="167">
        <f>'4. Vulnerability Analysis'!S25</f>
        <v>0</v>
      </c>
      <c r="V25" s="84"/>
      <c r="W25" s="84"/>
      <c r="X25" s="84"/>
      <c r="Y25" s="84"/>
      <c r="Z25" s="84"/>
      <c r="AA25" s="90"/>
      <c r="AB25" s="85">
        <f>'4. Vulnerability Analysis'!AA25</f>
        <v>0</v>
      </c>
      <c r="AC25" s="164">
        <f>'4. Vulnerability Analysis'!Y25</f>
        <v>0</v>
      </c>
      <c r="AD25" s="84"/>
      <c r="AE25" s="84"/>
      <c r="AF25" s="84"/>
      <c r="AG25" s="84"/>
      <c r="AH25" s="84"/>
      <c r="AI25" s="90"/>
    </row>
    <row r="26" spans="2:35" ht="15.75" thickBot="1">
      <c r="B26" s="24">
        <f>'2. Identify Climate Risks'!B35</f>
        <v>0</v>
      </c>
      <c r="C26" s="22">
        <f>'2. Identify Climate Risks'!C35</f>
        <v>0</v>
      </c>
      <c r="D26" s="89">
        <f>'4. Vulnerability Analysis'!I26</f>
        <v>0</v>
      </c>
      <c r="E26" s="85">
        <f>'4. Vulnerability Analysis'!G26</f>
        <v>0</v>
      </c>
      <c r="F26" s="84"/>
      <c r="G26" s="84"/>
      <c r="H26" s="84"/>
      <c r="I26" s="84"/>
      <c r="J26" s="84"/>
      <c r="K26" s="90"/>
      <c r="L26" s="85">
        <f>'4. Vulnerability Analysis'!O26</f>
        <v>0</v>
      </c>
      <c r="M26" s="164">
        <f>'4. Vulnerability Analysis'!M26</f>
        <v>0</v>
      </c>
      <c r="N26" s="84"/>
      <c r="O26" s="84"/>
      <c r="P26" s="84"/>
      <c r="Q26" s="84"/>
      <c r="R26" s="84"/>
      <c r="S26" s="90"/>
      <c r="T26" s="85">
        <f>'4. Vulnerability Analysis'!U26</f>
        <v>0</v>
      </c>
      <c r="U26" s="167">
        <f>'4. Vulnerability Analysis'!S26</f>
        <v>0</v>
      </c>
      <c r="V26" s="84"/>
      <c r="W26" s="84"/>
      <c r="X26" s="84"/>
      <c r="Y26" s="84"/>
      <c r="Z26" s="84"/>
      <c r="AA26" s="90"/>
      <c r="AB26" s="85">
        <f>'4. Vulnerability Analysis'!AA26</f>
        <v>0</v>
      </c>
      <c r="AC26" s="164">
        <f>'4. Vulnerability Analysis'!Y26</f>
        <v>0</v>
      </c>
      <c r="AD26" s="84"/>
      <c r="AE26" s="84"/>
      <c r="AF26" s="84"/>
      <c r="AG26" s="84"/>
      <c r="AH26" s="84"/>
      <c r="AI26" s="90"/>
    </row>
    <row r="27" spans="2:35" ht="15.75" thickBot="1">
      <c r="B27" s="24">
        <f>'2. Identify Climate Risks'!B36</f>
        <v>0</v>
      </c>
      <c r="C27" s="22">
        <f>'2. Identify Climate Risks'!C36</f>
        <v>0</v>
      </c>
      <c r="D27" s="89">
        <f>'4. Vulnerability Analysis'!I27</f>
        <v>0</v>
      </c>
      <c r="E27" s="85">
        <f>'4. Vulnerability Analysis'!G27</f>
        <v>0</v>
      </c>
      <c r="F27" s="84"/>
      <c r="G27" s="84"/>
      <c r="H27" s="84"/>
      <c r="I27" s="84"/>
      <c r="J27" s="84"/>
      <c r="K27" s="90"/>
      <c r="L27" s="85">
        <f>'4. Vulnerability Analysis'!O27</f>
        <v>0</v>
      </c>
      <c r="M27" s="164">
        <f>'4. Vulnerability Analysis'!M27</f>
        <v>0</v>
      </c>
      <c r="N27" s="84"/>
      <c r="O27" s="84"/>
      <c r="P27" s="84"/>
      <c r="Q27" s="84"/>
      <c r="R27" s="84"/>
      <c r="S27" s="90"/>
      <c r="T27" s="85">
        <f>'4. Vulnerability Analysis'!U27</f>
        <v>0</v>
      </c>
      <c r="U27" s="167">
        <f>'4. Vulnerability Analysis'!S27</f>
        <v>0</v>
      </c>
      <c r="V27" s="84"/>
      <c r="W27" s="84"/>
      <c r="X27" s="84"/>
      <c r="Y27" s="84"/>
      <c r="Z27" s="84"/>
      <c r="AA27" s="90"/>
      <c r="AB27" s="85">
        <f>'4. Vulnerability Analysis'!AA27</f>
        <v>0</v>
      </c>
      <c r="AC27" s="164">
        <f>'4. Vulnerability Analysis'!Y27</f>
        <v>0</v>
      </c>
      <c r="AD27" s="84"/>
      <c r="AE27" s="84"/>
      <c r="AF27" s="84"/>
      <c r="AG27" s="84"/>
      <c r="AH27" s="84"/>
      <c r="AI27" s="90"/>
    </row>
    <row r="28" spans="2:35" ht="15.75" thickBot="1">
      <c r="B28" s="24">
        <f>'2. Identify Climate Risks'!B37</f>
        <v>0</v>
      </c>
      <c r="C28" s="22">
        <f>'2. Identify Climate Risks'!C37</f>
        <v>0</v>
      </c>
      <c r="D28" s="89">
        <f>'4. Vulnerability Analysis'!I28</f>
        <v>0</v>
      </c>
      <c r="E28" s="85">
        <f>'4. Vulnerability Analysis'!G28</f>
        <v>0</v>
      </c>
      <c r="F28" s="84"/>
      <c r="G28" s="84"/>
      <c r="H28" s="84"/>
      <c r="I28" s="84"/>
      <c r="J28" s="84"/>
      <c r="K28" s="90"/>
      <c r="L28" s="85">
        <f>'4. Vulnerability Analysis'!O28</f>
        <v>0</v>
      </c>
      <c r="M28" s="164">
        <f>'4. Vulnerability Analysis'!M28</f>
        <v>0</v>
      </c>
      <c r="N28" s="84"/>
      <c r="O28" s="84"/>
      <c r="P28" s="84"/>
      <c r="Q28" s="84"/>
      <c r="R28" s="84"/>
      <c r="S28" s="90"/>
      <c r="T28" s="85">
        <f>'4. Vulnerability Analysis'!U28</f>
        <v>0</v>
      </c>
      <c r="U28" s="167">
        <f>'4. Vulnerability Analysis'!S28</f>
        <v>0</v>
      </c>
      <c r="V28" s="84"/>
      <c r="W28" s="84"/>
      <c r="X28" s="84"/>
      <c r="Y28" s="84"/>
      <c r="Z28" s="84"/>
      <c r="AA28" s="90"/>
      <c r="AB28" s="85">
        <f>'4. Vulnerability Analysis'!AA28</f>
        <v>0</v>
      </c>
      <c r="AC28" s="164">
        <f>'4. Vulnerability Analysis'!Y28</f>
        <v>0</v>
      </c>
      <c r="AD28" s="84"/>
      <c r="AE28" s="84"/>
      <c r="AF28" s="84"/>
      <c r="AG28" s="84"/>
      <c r="AH28" s="84"/>
      <c r="AI28" s="90"/>
    </row>
    <row r="29" spans="2:35" ht="15.75" thickBot="1">
      <c r="B29" s="24">
        <f>'2. Identify Climate Risks'!B38</f>
        <v>0</v>
      </c>
      <c r="C29" s="22">
        <f>'2. Identify Climate Risks'!C38</f>
        <v>0</v>
      </c>
      <c r="D29" s="89">
        <f>'4. Vulnerability Analysis'!I29</f>
        <v>0</v>
      </c>
      <c r="E29" s="85">
        <f>'4. Vulnerability Analysis'!G29</f>
        <v>0</v>
      </c>
      <c r="F29" s="84"/>
      <c r="G29" s="84"/>
      <c r="H29" s="84"/>
      <c r="I29" s="84"/>
      <c r="J29" s="84"/>
      <c r="K29" s="90"/>
      <c r="L29" s="85">
        <f>'4. Vulnerability Analysis'!O29</f>
        <v>0</v>
      </c>
      <c r="M29" s="164">
        <f>'4. Vulnerability Analysis'!M29</f>
        <v>0</v>
      </c>
      <c r="N29" s="84"/>
      <c r="O29" s="84"/>
      <c r="P29" s="84"/>
      <c r="Q29" s="84"/>
      <c r="R29" s="84"/>
      <c r="S29" s="90"/>
      <c r="T29" s="85">
        <f>'4. Vulnerability Analysis'!U29</f>
        <v>0</v>
      </c>
      <c r="U29" s="167">
        <f>'4. Vulnerability Analysis'!S29</f>
        <v>0</v>
      </c>
      <c r="V29" s="84"/>
      <c r="W29" s="84"/>
      <c r="X29" s="84"/>
      <c r="Y29" s="84"/>
      <c r="Z29" s="84"/>
      <c r="AA29" s="90"/>
      <c r="AB29" s="85">
        <f>'4. Vulnerability Analysis'!AA29</f>
        <v>0</v>
      </c>
      <c r="AC29" s="164">
        <f>'4. Vulnerability Analysis'!Y29</f>
        <v>0</v>
      </c>
      <c r="AD29" s="84"/>
      <c r="AE29" s="84"/>
      <c r="AF29" s="84"/>
      <c r="AG29" s="84"/>
      <c r="AH29" s="84"/>
      <c r="AI29" s="90"/>
    </row>
    <row r="30" spans="2:35" ht="15.75" thickBot="1">
      <c r="B30" s="24">
        <f>'2. Identify Climate Risks'!B39</f>
        <v>0</v>
      </c>
      <c r="C30" s="22">
        <f>'2. Identify Climate Risks'!C39</f>
        <v>0</v>
      </c>
      <c r="D30" s="89">
        <f>'4. Vulnerability Analysis'!I30</f>
        <v>0</v>
      </c>
      <c r="E30" s="85">
        <f>'4. Vulnerability Analysis'!G30</f>
        <v>0</v>
      </c>
      <c r="F30" s="84"/>
      <c r="G30" s="84"/>
      <c r="H30" s="84"/>
      <c r="I30" s="84"/>
      <c r="J30" s="84"/>
      <c r="K30" s="90"/>
      <c r="L30" s="85">
        <f>'4. Vulnerability Analysis'!O30</f>
        <v>0</v>
      </c>
      <c r="M30" s="164">
        <f>'4. Vulnerability Analysis'!M30</f>
        <v>0</v>
      </c>
      <c r="N30" s="84"/>
      <c r="O30" s="84"/>
      <c r="P30" s="84"/>
      <c r="Q30" s="84"/>
      <c r="R30" s="84"/>
      <c r="S30" s="90"/>
      <c r="T30" s="85">
        <f>'4. Vulnerability Analysis'!U30</f>
        <v>0</v>
      </c>
      <c r="U30" s="167">
        <f>'4. Vulnerability Analysis'!S30</f>
        <v>0</v>
      </c>
      <c r="V30" s="84"/>
      <c r="W30" s="84"/>
      <c r="X30" s="84"/>
      <c r="Y30" s="84"/>
      <c r="Z30" s="84"/>
      <c r="AA30" s="90"/>
      <c r="AB30" s="85">
        <f>'4. Vulnerability Analysis'!AA30</f>
        <v>0</v>
      </c>
      <c r="AC30" s="164">
        <f>'4. Vulnerability Analysis'!Y30</f>
        <v>0</v>
      </c>
      <c r="AD30" s="84"/>
      <c r="AE30" s="84"/>
      <c r="AF30" s="84"/>
      <c r="AG30" s="84"/>
      <c r="AH30" s="84"/>
      <c r="AI30" s="90"/>
    </row>
    <row r="31" spans="2:35" ht="15.75" thickBot="1">
      <c r="B31" s="24">
        <f>'2. Identify Climate Risks'!B40</f>
        <v>0</v>
      </c>
      <c r="C31" s="22">
        <f>'2. Identify Climate Risks'!C40</f>
        <v>0</v>
      </c>
      <c r="D31" s="89">
        <f>'4. Vulnerability Analysis'!I31</f>
        <v>0</v>
      </c>
      <c r="E31" s="85">
        <f>'4. Vulnerability Analysis'!G31</f>
        <v>0</v>
      </c>
      <c r="F31" s="84"/>
      <c r="G31" s="84"/>
      <c r="H31" s="84"/>
      <c r="I31" s="84"/>
      <c r="J31" s="84"/>
      <c r="K31" s="90"/>
      <c r="L31" s="85">
        <f>'4. Vulnerability Analysis'!O31</f>
        <v>0</v>
      </c>
      <c r="M31" s="164">
        <f>'4. Vulnerability Analysis'!M31</f>
        <v>0</v>
      </c>
      <c r="N31" s="84"/>
      <c r="O31" s="84"/>
      <c r="P31" s="84"/>
      <c r="Q31" s="84"/>
      <c r="R31" s="84"/>
      <c r="S31" s="90"/>
      <c r="T31" s="85">
        <f>'4. Vulnerability Analysis'!U31</f>
        <v>0</v>
      </c>
      <c r="U31" s="167">
        <f>'4. Vulnerability Analysis'!S31</f>
        <v>0</v>
      </c>
      <c r="V31" s="84"/>
      <c r="W31" s="84"/>
      <c r="X31" s="84"/>
      <c r="Y31" s="84"/>
      <c r="Z31" s="84"/>
      <c r="AA31" s="90"/>
      <c r="AB31" s="85">
        <f>'4. Vulnerability Analysis'!AA31</f>
        <v>0</v>
      </c>
      <c r="AC31" s="164">
        <f>'4. Vulnerability Analysis'!Y31</f>
        <v>0</v>
      </c>
      <c r="AD31" s="84"/>
      <c r="AE31" s="84"/>
      <c r="AF31" s="84"/>
      <c r="AG31" s="84"/>
      <c r="AH31" s="84"/>
      <c r="AI31" s="90"/>
    </row>
    <row r="32" spans="2:35" ht="15.75" thickBot="1">
      <c r="B32" s="24">
        <f>'2. Identify Climate Risks'!B41</f>
        <v>0</v>
      </c>
      <c r="C32" s="22">
        <f>'2. Identify Climate Risks'!C41</f>
        <v>0</v>
      </c>
      <c r="D32" s="89">
        <f>'4. Vulnerability Analysis'!I32</f>
        <v>0</v>
      </c>
      <c r="E32" s="85">
        <f>'4. Vulnerability Analysis'!G32</f>
        <v>0</v>
      </c>
      <c r="F32" s="84"/>
      <c r="G32" s="84"/>
      <c r="H32" s="84"/>
      <c r="I32" s="84"/>
      <c r="J32" s="84"/>
      <c r="K32" s="90"/>
      <c r="L32" s="85">
        <f>'4. Vulnerability Analysis'!O32</f>
        <v>0</v>
      </c>
      <c r="M32" s="164">
        <f>'4. Vulnerability Analysis'!M32</f>
        <v>0</v>
      </c>
      <c r="N32" s="84"/>
      <c r="O32" s="84"/>
      <c r="P32" s="84"/>
      <c r="Q32" s="84"/>
      <c r="R32" s="84"/>
      <c r="S32" s="90"/>
      <c r="T32" s="85">
        <f>'4. Vulnerability Analysis'!U32</f>
        <v>0</v>
      </c>
      <c r="U32" s="167">
        <f>'4. Vulnerability Analysis'!S32</f>
        <v>0</v>
      </c>
      <c r="V32" s="84"/>
      <c r="W32" s="84"/>
      <c r="X32" s="84"/>
      <c r="Y32" s="84"/>
      <c r="Z32" s="84"/>
      <c r="AA32" s="90"/>
      <c r="AB32" s="85">
        <f>'4. Vulnerability Analysis'!AA32</f>
        <v>0</v>
      </c>
      <c r="AC32" s="164">
        <f>'4. Vulnerability Analysis'!Y32</f>
        <v>0</v>
      </c>
      <c r="AD32" s="84"/>
      <c r="AE32" s="84"/>
      <c r="AF32" s="84"/>
      <c r="AG32" s="84"/>
      <c r="AH32" s="84"/>
      <c r="AI32" s="90"/>
    </row>
    <row r="33" spans="2:35" ht="15.75" thickBot="1">
      <c r="B33" s="24">
        <f>'2. Identify Climate Risks'!B42</f>
        <v>0</v>
      </c>
      <c r="C33" s="22">
        <f>'2. Identify Climate Risks'!C42</f>
        <v>0</v>
      </c>
      <c r="D33" s="89">
        <f>'4. Vulnerability Analysis'!I33</f>
        <v>0</v>
      </c>
      <c r="E33" s="85">
        <f>'4. Vulnerability Analysis'!G33</f>
        <v>0</v>
      </c>
      <c r="F33" s="84"/>
      <c r="G33" s="84"/>
      <c r="H33" s="84"/>
      <c r="I33" s="84"/>
      <c r="J33" s="84"/>
      <c r="K33" s="90"/>
      <c r="L33" s="85">
        <f>'4. Vulnerability Analysis'!O33</f>
        <v>0</v>
      </c>
      <c r="M33" s="164">
        <f>'4. Vulnerability Analysis'!M33</f>
        <v>0</v>
      </c>
      <c r="N33" s="84"/>
      <c r="O33" s="84"/>
      <c r="P33" s="84"/>
      <c r="Q33" s="84"/>
      <c r="R33" s="84"/>
      <c r="S33" s="90"/>
      <c r="T33" s="85">
        <f>'4. Vulnerability Analysis'!U33</f>
        <v>0</v>
      </c>
      <c r="U33" s="167">
        <f>'4. Vulnerability Analysis'!S33</f>
        <v>0</v>
      </c>
      <c r="V33" s="84"/>
      <c r="W33" s="84"/>
      <c r="X33" s="84"/>
      <c r="Y33" s="84"/>
      <c r="Z33" s="84"/>
      <c r="AA33" s="90"/>
      <c r="AB33" s="85">
        <f>'4. Vulnerability Analysis'!AA33</f>
        <v>0</v>
      </c>
      <c r="AC33" s="164">
        <f>'4. Vulnerability Analysis'!Y33</f>
        <v>0</v>
      </c>
      <c r="AD33" s="84"/>
      <c r="AE33" s="84"/>
      <c r="AF33" s="84"/>
      <c r="AG33" s="84"/>
      <c r="AH33" s="84"/>
      <c r="AI33" s="90"/>
    </row>
    <row r="34" spans="2:35" ht="15.75" thickBot="1">
      <c r="B34" s="24">
        <f>'2. Identify Climate Risks'!B43</f>
        <v>0</v>
      </c>
      <c r="C34" s="22">
        <f>'2. Identify Climate Risks'!C43</f>
        <v>0</v>
      </c>
      <c r="D34" s="89">
        <f>'4. Vulnerability Analysis'!I34</f>
        <v>0</v>
      </c>
      <c r="E34" s="85">
        <f>'4. Vulnerability Analysis'!G34</f>
        <v>0</v>
      </c>
      <c r="F34" s="84"/>
      <c r="G34" s="84"/>
      <c r="H34" s="84"/>
      <c r="I34" s="84"/>
      <c r="J34" s="84"/>
      <c r="K34" s="90"/>
      <c r="L34" s="85">
        <f>'4. Vulnerability Analysis'!O34</f>
        <v>0</v>
      </c>
      <c r="M34" s="164">
        <f>'4. Vulnerability Analysis'!M34</f>
        <v>0</v>
      </c>
      <c r="N34" s="84"/>
      <c r="O34" s="84"/>
      <c r="P34" s="84"/>
      <c r="Q34" s="84"/>
      <c r="R34" s="84"/>
      <c r="S34" s="90"/>
      <c r="T34" s="85">
        <f>'4. Vulnerability Analysis'!U34</f>
        <v>0</v>
      </c>
      <c r="U34" s="167">
        <f>'4. Vulnerability Analysis'!S34</f>
        <v>0</v>
      </c>
      <c r="V34" s="84"/>
      <c r="W34" s="84"/>
      <c r="X34" s="84"/>
      <c r="Y34" s="84"/>
      <c r="Z34" s="84"/>
      <c r="AA34" s="90"/>
      <c r="AB34" s="85">
        <f>'4. Vulnerability Analysis'!AA34</f>
        <v>0</v>
      </c>
      <c r="AC34" s="164">
        <f>'4. Vulnerability Analysis'!Y34</f>
        <v>0</v>
      </c>
      <c r="AD34" s="84"/>
      <c r="AE34" s="84"/>
      <c r="AF34" s="84"/>
      <c r="AG34" s="84"/>
      <c r="AH34" s="84"/>
      <c r="AI34" s="90"/>
    </row>
    <row r="35" spans="2:35" ht="15.75" thickBot="1">
      <c r="B35" s="14">
        <f>'2. Identify Climate Risks'!B44</f>
        <v>0</v>
      </c>
      <c r="C35" s="61">
        <f>'2. Identify Climate Risks'!C44</f>
        <v>0</v>
      </c>
      <c r="D35" s="91">
        <f>'4. Vulnerability Analysis'!I35</f>
        <v>0</v>
      </c>
      <c r="E35" s="85">
        <f>'4. Vulnerability Analysis'!G35</f>
        <v>0</v>
      </c>
      <c r="F35" s="92"/>
      <c r="G35" s="92"/>
      <c r="H35" s="92"/>
      <c r="I35" s="92"/>
      <c r="J35" s="92"/>
      <c r="K35" s="93"/>
      <c r="L35" s="106">
        <f>'4. Vulnerability Analysis'!O35</f>
        <v>0</v>
      </c>
      <c r="M35" s="164">
        <f>'4. Vulnerability Analysis'!M35</f>
        <v>0</v>
      </c>
      <c r="N35" s="92"/>
      <c r="O35" s="92"/>
      <c r="P35" s="92"/>
      <c r="Q35" s="92"/>
      <c r="R35" s="92"/>
      <c r="S35" s="93"/>
      <c r="T35" s="106">
        <f>'4. Vulnerability Analysis'!U35</f>
        <v>0</v>
      </c>
      <c r="U35" s="167">
        <f>'4. Vulnerability Analysis'!S35</f>
        <v>0</v>
      </c>
      <c r="V35" s="92"/>
      <c r="W35" s="92"/>
      <c r="X35" s="92"/>
      <c r="Y35" s="92"/>
      <c r="Z35" s="92"/>
      <c r="AA35" s="93"/>
      <c r="AB35" s="106">
        <f>'4. Vulnerability Analysis'!AA35</f>
        <v>0</v>
      </c>
      <c r="AC35" s="164">
        <f>'4. Vulnerability Analysis'!Y35</f>
        <v>0</v>
      </c>
      <c r="AD35" s="92"/>
      <c r="AE35" s="92"/>
      <c r="AF35" s="92"/>
      <c r="AG35" s="92"/>
      <c r="AH35" s="92"/>
      <c r="AI35" s="93"/>
    </row>
  </sheetData>
  <mergeCells count="8">
    <mergeCell ref="B2:C5"/>
    <mergeCell ref="D2:K3"/>
    <mergeCell ref="D4:K5"/>
    <mergeCell ref="L2:AI3"/>
    <mergeCell ref="L4:AI4"/>
    <mergeCell ref="L5:S5"/>
    <mergeCell ref="T5:AA5"/>
    <mergeCell ref="AB5:AI5"/>
  </mergeCells>
  <conditionalFormatting sqref="D7:E35">
    <cfRule type="cellIs" dxfId="6" priority="10" operator="equal">
      <formula>0</formula>
    </cfRule>
    <cfRule type="colorScale" priority="14">
      <colorScale>
        <cfvo type="min"/>
        <cfvo type="num" val="3"/>
        <cfvo type="max"/>
        <color rgb="FFF8696B"/>
        <color rgb="FFFFEB84"/>
        <color rgb="FF63BE7B"/>
      </colorScale>
    </cfRule>
  </conditionalFormatting>
  <conditionalFormatting sqref="L7:L35">
    <cfRule type="colorScale" priority="13">
      <colorScale>
        <cfvo type="min"/>
        <cfvo type="num" val="3"/>
        <cfvo type="max"/>
        <color rgb="FFF8696B"/>
        <color rgb="FFFFEB84"/>
        <color rgb="FF63BE7B"/>
      </colorScale>
    </cfRule>
  </conditionalFormatting>
  <conditionalFormatting sqref="T7:T35">
    <cfRule type="colorScale" priority="12">
      <colorScale>
        <cfvo type="num" val="1"/>
        <cfvo type="percentile" val="3"/>
        <cfvo type="num" val="5"/>
        <color rgb="FFF8696B"/>
        <color rgb="FFFFEB84"/>
        <color rgb="FF63BE7B"/>
      </colorScale>
    </cfRule>
  </conditionalFormatting>
  <conditionalFormatting sqref="AB7:AB35">
    <cfRule type="colorScale" priority="11">
      <colorScale>
        <cfvo type="min"/>
        <cfvo type="num" val="3"/>
        <cfvo type="max"/>
        <color rgb="FFF8696B"/>
        <color rgb="FFFFEB84"/>
        <color rgb="FF63BE7B"/>
      </colorScale>
    </cfRule>
  </conditionalFormatting>
  <conditionalFormatting sqref="L7:L35">
    <cfRule type="cellIs" dxfId="5" priority="9" operator="equal">
      <formula>0</formula>
    </cfRule>
  </conditionalFormatting>
  <conditionalFormatting sqref="M7:M35">
    <cfRule type="cellIs" dxfId="4" priority="7" operator="equal">
      <formula>0</formula>
    </cfRule>
    <cfRule type="colorScale" priority="8">
      <colorScale>
        <cfvo type="num" val="1"/>
        <cfvo type="num" val="3"/>
        <cfvo type="num" val="5"/>
        <color rgb="FFFF5050"/>
        <color rgb="FFFFEB84"/>
        <color theme="9"/>
      </colorScale>
    </cfRule>
  </conditionalFormatting>
  <conditionalFormatting sqref="T7:T35">
    <cfRule type="cellIs" dxfId="3" priority="6" operator="equal">
      <formula>0</formula>
    </cfRule>
  </conditionalFormatting>
  <conditionalFormatting sqref="AB7:AB35">
    <cfRule type="cellIs" dxfId="2" priority="5" operator="equal">
      <formula>0</formula>
    </cfRule>
  </conditionalFormatting>
  <conditionalFormatting sqref="U7:U35">
    <cfRule type="cellIs" dxfId="1" priority="3" operator="equal">
      <formula>0</formula>
    </cfRule>
    <cfRule type="colorScale" priority="4">
      <colorScale>
        <cfvo type="num" val="1"/>
        <cfvo type="num" val="3"/>
        <cfvo type="num" val="5"/>
        <color rgb="FFFF5050"/>
        <color rgb="FFFFEB84"/>
        <color theme="9"/>
      </colorScale>
    </cfRule>
  </conditionalFormatting>
  <conditionalFormatting sqref="AC7:AC35">
    <cfRule type="cellIs" dxfId="0" priority="1" operator="equal">
      <formula>0</formula>
    </cfRule>
    <cfRule type="colorScale" priority="2">
      <colorScale>
        <cfvo type="num" val="1"/>
        <cfvo type="num" val="3"/>
        <cfvo type="num" val="5"/>
        <color rgb="FFFF5050"/>
        <color rgb="FFFFEB84"/>
        <color theme="9"/>
      </colorScale>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C3DEF689-1D98-46FA-A17D-B3FB6359BDBB}">
          <x14:formula1>
            <xm:f>'Data Validation'!$H$10:$H$13</xm:f>
          </x14:formula1>
          <xm:sqref>F7:F35 AI7:AI35 AG7:AG35 AD7:AD35 AA7:AA35 Y7:Y35 V7:V35 Q7:Q35 N7:N35 K7:K35 I7:I35</xm:sqref>
        </x14:dataValidation>
        <x14:dataValidation type="list" allowBlank="1" showInputMessage="1" showErrorMessage="1" xr:uid="{FD02DF58-A587-4BF4-A4C0-392EFF141EEF}">
          <x14:formula1>
            <xm:f>'Data Validation'!$J$15</xm:f>
          </x14:formula1>
          <xm:sqref>S7:S35</xm:sqref>
        </x14:dataValidation>
        <x14:dataValidation type="list" allowBlank="1" showInputMessage="1" showErrorMessage="1" xr:uid="{E33F31EB-74CE-4D97-8017-668BDBB989AB}">
          <x14:formula1>
            <xm:f>'Data Validation'!$E$10:$E$14</xm:f>
          </x14:formula1>
          <xm:sqref>M7:M35 U7:U35 AC7:AC35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7CAE8-DB4B-4521-98AC-CA381676FD93}">
  <sheetPr codeName="Sheet9"/>
  <dimension ref="B2:AI59"/>
  <sheetViews>
    <sheetView workbookViewId="0">
      <pane xSplit="6" topLeftCell="G1" activePane="topRight" state="frozen"/>
      <selection activeCell="A4" sqref="A4"/>
      <selection pane="topRight" activeCell="AA4" sqref="AA4"/>
    </sheetView>
  </sheetViews>
  <sheetFormatPr defaultRowHeight="15"/>
  <cols>
    <col min="1" max="5" width="9.140625" style="1"/>
    <col min="6" max="6" width="24.42578125" style="1" customWidth="1"/>
    <col min="7" max="7" width="69.7109375" style="1" customWidth="1"/>
    <col min="8" max="8" width="8" style="1" customWidth="1"/>
    <col min="9" max="9" width="8.140625" style="1" customWidth="1"/>
    <col min="10" max="10" width="9.7109375" style="1" customWidth="1"/>
    <col min="11" max="16384" width="9.140625" style="1"/>
  </cols>
  <sheetData>
    <row r="2" spans="2:35" ht="15.75" thickBot="1"/>
    <row r="3" spans="2:35" ht="77.25" customHeight="1" thickBot="1">
      <c r="B3" s="432" t="s">
        <v>235</v>
      </c>
      <c r="C3" s="432"/>
      <c r="D3" s="432"/>
      <c r="E3" s="457"/>
      <c r="F3" s="191" t="s">
        <v>111</v>
      </c>
      <c r="G3" s="192" t="str">
        <f>'Steps 6. and 7.'!B7</f>
        <v>e.g. Test</v>
      </c>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3"/>
    </row>
    <row r="4" spans="2:35" ht="72" customHeight="1" thickBot="1">
      <c r="B4" s="458"/>
      <c r="C4" s="459"/>
      <c r="D4" s="459"/>
      <c r="E4" s="460"/>
      <c r="F4" s="194" t="s">
        <v>36</v>
      </c>
      <c r="G4" s="195" t="str">
        <f>'Steps 6. and 7.'!C7</f>
        <v>1 Center Plaza</v>
      </c>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6"/>
    </row>
    <row r="5" spans="2:35" ht="15.75" customHeight="1">
      <c r="B5" s="461" t="s">
        <v>13</v>
      </c>
      <c r="C5" s="100"/>
      <c r="D5" s="100"/>
      <c r="E5" s="100"/>
      <c r="F5" s="116" t="s">
        <v>236</v>
      </c>
      <c r="G5" s="155" t="s">
        <v>237</v>
      </c>
      <c r="H5" s="128"/>
      <c r="I5" s="159"/>
      <c r="J5" s="128"/>
      <c r="K5" s="159"/>
      <c r="L5" s="128"/>
      <c r="M5" s="159"/>
      <c r="N5" s="132"/>
      <c r="O5" s="159"/>
      <c r="P5" s="128"/>
      <c r="Q5" s="159"/>
      <c r="R5" s="132"/>
      <c r="S5" s="159"/>
      <c r="T5" s="107"/>
      <c r="U5" s="159"/>
      <c r="V5" s="107"/>
      <c r="W5" s="159"/>
      <c r="X5" s="107"/>
      <c r="Y5" s="159"/>
      <c r="Z5" s="107"/>
      <c r="AA5" s="159"/>
      <c r="AB5" s="107"/>
      <c r="AC5" s="159"/>
      <c r="AD5" s="107"/>
      <c r="AE5" s="159"/>
      <c r="AF5" s="107"/>
      <c r="AG5" s="159"/>
      <c r="AH5" s="107"/>
      <c r="AI5" s="159"/>
    </row>
    <row r="6" spans="2:35" ht="16.5" customHeight="1">
      <c r="B6" s="462"/>
      <c r="C6" s="110"/>
      <c r="D6" s="110"/>
      <c r="E6" s="110"/>
      <c r="F6" s="113" t="s">
        <v>238</v>
      </c>
      <c r="G6" s="155" t="s">
        <v>239</v>
      </c>
      <c r="H6" s="128"/>
      <c r="I6" s="159"/>
      <c r="J6" s="128"/>
      <c r="K6" s="159"/>
      <c r="L6" s="128"/>
      <c r="M6" s="159"/>
      <c r="N6" s="132"/>
      <c r="O6" s="159"/>
      <c r="P6" s="128"/>
      <c r="Q6" s="159"/>
      <c r="R6" s="132"/>
      <c r="S6" s="159"/>
      <c r="T6" s="107"/>
      <c r="U6" s="159"/>
      <c r="V6" s="107"/>
      <c r="W6" s="159"/>
      <c r="X6" s="107"/>
      <c r="Y6" s="159"/>
      <c r="Z6" s="107"/>
      <c r="AA6" s="159"/>
      <c r="AB6" s="107"/>
      <c r="AC6" s="159"/>
      <c r="AD6" s="107"/>
      <c r="AE6" s="159"/>
      <c r="AF6" s="107"/>
      <c r="AG6" s="159"/>
      <c r="AH6" s="107"/>
      <c r="AI6" s="159"/>
    </row>
    <row r="7" spans="2:35">
      <c r="B7" s="462"/>
      <c r="C7" s="110"/>
      <c r="D7" s="110"/>
      <c r="E7" s="110"/>
      <c r="F7" s="113" t="s">
        <v>240</v>
      </c>
      <c r="G7" s="155" t="s">
        <v>241</v>
      </c>
      <c r="H7" s="128"/>
      <c r="I7" s="159"/>
      <c r="J7" s="128"/>
      <c r="K7" s="159"/>
      <c r="L7" s="128"/>
      <c r="M7" s="159"/>
      <c r="N7" s="132"/>
      <c r="O7" s="159"/>
      <c r="P7" s="128"/>
      <c r="Q7" s="159"/>
      <c r="R7" s="132"/>
      <c r="S7" s="159"/>
      <c r="T7" s="107"/>
      <c r="U7" s="159"/>
      <c r="V7" s="107"/>
      <c r="W7" s="159"/>
      <c r="X7" s="107"/>
      <c r="Y7" s="159"/>
      <c r="Z7" s="107"/>
      <c r="AA7" s="159"/>
      <c r="AB7" s="107"/>
      <c r="AC7" s="159"/>
      <c r="AD7" s="107"/>
      <c r="AE7" s="159"/>
      <c r="AF7" s="107"/>
      <c r="AG7" s="159"/>
      <c r="AH7" s="107"/>
      <c r="AI7" s="159"/>
    </row>
    <row r="8" spans="2:35">
      <c r="B8" s="462"/>
      <c r="C8" s="110"/>
      <c r="D8" s="110"/>
      <c r="E8" s="110"/>
      <c r="F8" s="113" t="s">
        <v>242</v>
      </c>
      <c r="G8" s="156" t="s">
        <v>243</v>
      </c>
      <c r="H8" s="128"/>
      <c r="I8" s="159"/>
      <c r="J8" s="128"/>
      <c r="K8" s="159"/>
      <c r="L8" s="128"/>
      <c r="M8" s="159"/>
      <c r="N8" s="132"/>
      <c r="O8" s="159"/>
      <c r="P8" s="128"/>
      <c r="Q8" s="159"/>
      <c r="R8" s="132"/>
      <c r="S8" s="159"/>
      <c r="T8" s="107"/>
      <c r="U8" s="159"/>
      <c r="V8" s="107"/>
      <c r="W8" s="159"/>
      <c r="X8" s="107"/>
      <c r="Y8" s="159"/>
      <c r="Z8" s="107"/>
      <c r="AA8" s="159"/>
      <c r="AB8" s="107"/>
      <c r="AC8" s="159"/>
      <c r="AD8" s="107"/>
      <c r="AE8" s="159"/>
      <c r="AF8" s="107"/>
      <c r="AG8" s="159"/>
      <c r="AH8" s="107"/>
      <c r="AI8" s="159"/>
    </row>
    <row r="9" spans="2:35" ht="15.75" thickBot="1">
      <c r="B9" s="462"/>
      <c r="C9" s="110"/>
      <c r="D9" s="110"/>
      <c r="E9" s="110"/>
      <c r="F9" s="114" t="s">
        <v>244</v>
      </c>
      <c r="G9" s="157" t="s">
        <v>245</v>
      </c>
      <c r="H9" s="129"/>
      <c r="I9" s="160"/>
      <c r="J9" s="129"/>
      <c r="K9" s="160"/>
      <c r="L9" s="129"/>
      <c r="M9" s="160"/>
      <c r="N9" s="133"/>
      <c r="O9" s="160"/>
      <c r="P9" s="129"/>
      <c r="Q9" s="160"/>
      <c r="R9" s="133"/>
      <c r="S9" s="160"/>
      <c r="T9" s="130"/>
      <c r="U9" s="160"/>
      <c r="V9" s="130"/>
      <c r="W9" s="160"/>
      <c r="X9" s="130"/>
      <c r="Y9" s="160"/>
      <c r="Z9" s="130"/>
      <c r="AA9" s="160"/>
      <c r="AB9" s="130"/>
      <c r="AC9" s="160"/>
      <c r="AD9" s="130"/>
      <c r="AE9" s="160"/>
      <c r="AF9" s="130"/>
      <c r="AG9" s="160"/>
      <c r="AH9" s="130"/>
      <c r="AI9" s="160"/>
    </row>
    <row r="10" spans="2:35">
      <c r="B10" s="462"/>
      <c r="C10" s="110"/>
      <c r="D10" s="110"/>
      <c r="E10" s="110"/>
      <c r="F10" s="112" t="s">
        <v>236</v>
      </c>
      <c r="G10" s="154"/>
      <c r="H10" s="126"/>
      <c r="I10" s="158"/>
      <c r="J10" s="126"/>
      <c r="K10" s="158"/>
      <c r="L10" s="126"/>
      <c r="M10" s="158"/>
      <c r="N10" s="131"/>
      <c r="O10" s="158"/>
      <c r="P10" s="126"/>
      <c r="Q10" s="158"/>
      <c r="R10" s="131"/>
      <c r="S10" s="158"/>
      <c r="T10" s="127"/>
      <c r="U10" s="158"/>
      <c r="V10" s="127"/>
      <c r="W10" s="158"/>
      <c r="X10" s="127"/>
      <c r="Y10" s="158"/>
      <c r="Z10" s="127"/>
      <c r="AA10" s="158"/>
      <c r="AB10" s="127"/>
      <c r="AC10" s="158"/>
      <c r="AD10" s="127"/>
      <c r="AE10" s="158"/>
      <c r="AF10" s="127"/>
      <c r="AG10" s="158"/>
      <c r="AH10" s="127"/>
      <c r="AI10" s="158"/>
    </row>
    <row r="11" spans="2:35">
      <c r="B11" s="462"/>
      <c r="C11" s="110"/>
      <c r="D11" s="110"/>
      <c r="E11" s="110"/>
      <c r="F11" s="113" t="s">
        <v>238</v>
      </c>
      <c r="G11" s="155"/>
      <c r="H11" s="128"/>
      <c r="I11" s="159"/>
      <c r="J11" s="128"/>
      <c r="K11" s="159"/>
      <c r="L11" s="128"/>
      <c r="M11" s="159"/>
      <c r="N11" s="132"/>
      <c r="O11" s="159"/>
      <c r="P11" s="128"/>
      <c r="Q11" s="159"/>
      <c r="R11" s="132"/>
      <c r="S11" s="159"/>
      <c r="T11" s="107"/>
      <c r="U11" s="159"/>
      <c r="V11" s="107"/>
      <c r="W11" s="159"/>
      <c r="X11" s="107"/>
      <c r="Y11" s="159"/>
      <c r="Z11" s="107"/>
      <c r="AA11" s="159"/>
      <c r="AB11" s="107"/>
      <c r="AC11" s="159"/>
      <c r="AD11" s="107"/>
      <c r="AE11" s="159"/>
      <c r="AF11" s="107"/>
      <c r="AG11" s="159"/>
      <c r="AH11" s="107"/>
      <c r="AI11" s="159"/>
    </row>
    <row r="12" spans="2:35">
      <c r="B12" s="462"/>
      <c r="C12" s="110"/>
      <c r="D12" s="110"/>
      <c r="E12" s="110"/>
      <c r="F12" s="113" t="s">
        <v>240</v>
      </c>
      <c r="G12" s="155"/>
      <c r="H12" s="128"/>
      <c r="I12" s="159"/>
      <c r="J12" s="128"/>
      <c r="K12" s="159"/>
      <c r="L12" s="128"/>
      <c r="M12" s="159"/>
      <c r="N12" s="132"/>
      <c r="O12" s="159"/>
      <c r="P12" s="128"/>
      <c r="Q12" s="159"/>
      <c r="R12" s="132"/>
      <c r="S12" s="159"/>
      <c r="T12" s="107"/>
      <c r="U12" s="159"/>
      <c r="V12" s="107"/>
      <c r="W12" s="159"/>
      <c r="X12" s="107"/>
      <c r="Y12" s="159"/>
      <c r="Z12" s="107"/>
      <c r="AA12" s="159"/>
      <c r="AB12" s="107"/>
      <c r="AC12" s="159"/>
      <c r="AD12" s="107"/>
      <c r="AE12" s="159"/>
      <c r="AF12" s="107"/>
      <c r="AG12" s="159"/>
      <c r="AH12" s="107"/>
      <c r="AI12" s="159"/>
    </row>
    <row r="13" spans="2:35">
      <c r="B13" s="462"/>
      <c r="C13" s="110"/>
      <c r="D13" s="110"/>
      <c r="E13" s="110"/>
      <c r="F13" s="113" t="s">
        <v>242</v>
      </c>
      <c r="G13" s="155"/>
      <c r="H13" s="128"/>
      <c r="I13" s="159"/>
      <c r="J13" s="128"/>
      <c r="K13" s="159"/>
      <c r="L13" s="128"/>
      <c r="M13" s="159"/>
      <c r="N13" s="132"/>
      <c r="O13" s="159"/>
      <c r="P13" s="128"/>
      <c r="Q13" s="159"/>
      <c r="R13" s="132"/>
      <c r="S13" s="159"/>
      <c r="T13" s="107"/>
      <c r="U13" s="159"/>
      <c r="V13" s="107"/>
      <c r="W13" s="159"/>
      <c r="X13" s="107"/>
      <c r="Y13" s="159"/>
      <c r="Z13" s="107"/>
      <c r="AA13" s="159"/>
      <c r="AB13" s="107"/>
      <c r="AC13" s="159"/>
      <c r="AD13" s="107"/>
      <c r="AE13" s="159"/>
      <c r="AF13" s="107"/>
      <c r="AG13" s="159"/>
      <c r="AH13" s="107"/>
      <c r="AI13" s="159"/>
    </row>
    <row r="14" spans="2:35" ht="15.75" thickBot="1">
      <c r="B14" s="462"/>
      <c r="C14" s="110"/>
      <c r="D14" s="110"/>
      <c r="E14" s="110"/>
      <c r="F14" s="114" t="s">
        <v>244</v>
      </c>
      <c r="G14" s="157"/>
      <c r="H14" s="129"/>
      <c r="I14" s="160"/>
      <c r="J14" s="129"/>
      <c r="K14" s="160"/>
      <c r="L14" s="129"/>
      <c r="M14" s="160"/>
      <c r="N14" s="133"/>
      <c r="O14" s="160"/>
      <c r="P14" s="129"/>
      <c r="Q14" s="160"/>
      <c r="R14" s="133"/>
      <c r="S14" s="160"/>
      <c r="T14" s="130"/>
      <c r="U14" s="160"/>
      <c r="V14" s="130"/>
      <c r="W14" s="160"/>
      <c r="X14" s="130"/>
      <c r="Y14" s="160"/>
      <c r="Z14" s="130"/>
      <c r="AA14" s="160"/>
      <c r="AB14" s="130"/>
      <c r="AC14" s="160"/>
      <c r="AD14" s="130"/>
      <c r="AE14" s="160"/>
      <c r="AF14" s="130"/>
      <c r="AG14" s="160"/>
      <c r="AH14" s="130"/>
      <c r="AI14" s="160"/>
    </row>
    <row r="15" spans="2:35">
      <c r="B15" s="462"/>
      <c r="C15" s="110"/>
      <c r="D15" s="110"/>
      <c r="E15" s="110"/>
      <c r="F15" s="112" t="s">
        <v>236</v>
      </c>
      <c r="G15" s="154"/>
      <c r="H15" s="126"/>
      <c r="I15" s="158"/>
      <c r="J15" s="126"/>
      <c r="K15" s="158"/>
      <c r="L15" s="126"/>
      <c r="M15" s="158"/>
      <c r="N15" s="131"/>
      <c r="O15" s="158"/>
      <c r="P15" s="126"/>
      <c r="Q15" s="158"/>
      <c r="R15" s="131"/>
      <c r="S15" s="158"/>
      <c r="T15" s="127"/>
      <c r="U15" s="158"/>
      <c r="V15" s="127"/>
      <c r="W15" s="158"/>
      <c r="X15" s="127"/>
      <c r="Y15" s="158"/>
      <c r="Z15" s="127"/>
      <c r="AA15" s="158"/>
      <c r="AB15" s="127"/>
      <c r="AC15" s="158"/>
      <c r="AD15" s="127"/>
      <c r="AE15" s="158"/>
      <c r="AF15" s="127"/>
      <c r="AG15" s="158"/>
      <c r="AH15" s="127"/>
      <c r="AI15" s="158"/>
    </row>
    <row r="16" spans="2:35">
      <c r="B16" s="462"/>
      <c r="C16" s="110"/>
      <c r="D16" s="110"/>
      <c r="E16" s="110"/>
      <c r="F16" s="113" t="s">
        <v>238</v>
      </c>
      <c r="G16" s="155"/>
      <c r="H16" s="128"/>
      <c r="I16" s="159"/>
      <c r="J16" s="128"/>
      <c r="K16" s="159"/>
      <c r="L16" s="128"/>
      <c r="M16" s="159"/>
      <c r="N16" s="132"/>
      <c r="O16" s="159"/>
      <c r="P16" s="128"/>
      <c r="Q16" s="159"/>
      <c r="R16" s="132"/>
      <c r="S16" s="159"/>
      <c r="T16" s="107"/>
      <c r="U16" s="159"/>
      <c r="V16" s="107"/>
      <c r="W16" s="159"/>
      <c r="X16" s="107"/>
      <c r="Y16" s="159"/>
      <c r="Z16" s="107"/>
      <c r="AA16" s="159"/>
      <c r="AB16" s="107"/>
      <c r="AC16" s="159"/>
      <c r="AD16" s="107"/>
      <c r="AE16" s="159"/>
      <c r="AF16" s="107"/>
      <c r="AG16" s="159"/>
      <c r="AH16" s="107"/>
      <c r="AI16" s="159"/>
    </row>
    <row r="17" spans="2:35">
      <c r="B17" s="462"/>
      <c r="C17" s="110"/>
      <c r="D17" s="110"/>
      <c r="E17" s="110"/>
      <c r="F17" s="113" t="s">
        <v>240</v>
      </c>
      <c r="G17" s="155"/>
      <c r="H17" s="128"/>
      <c r="I17" s="159"/>
      <c r="J17" s="128"/>
      <c r="K17" s="159"/>
      <c r="L17" s="128"/>
      <c r="M17" s="159"/>
      <c r="N17" s="132"/>
      <c r="O17" s="159"/>
      <c r="P17" s="128"/>
      <c r="Q17" s="159"/>
      <c r="R17" s="132"/>
      <c r="S17" s="159"/>
      <c r="T17" s="107"/>
      <c r="U17" s="159"/>
      <c r="V17" s="107"/>
      <c r="W17" s="159"/>
      <c r="X17" s="107"/>
      <c r="Y17" s="159"/>
      <c r="Z17" s="107"/>
      <c r="AA17" s="159"/>
      <c r="AB17" s="107"/>
      <c r="AC17" s="159"/>
      <c r="AD17" s="107"/>
      <c r="AE17" s="159"/>
      <c r="AF17" s="107"/>
      <c r="AG17" s="159"/>
      <c r="AH17" s="107"/>
      <c r="AI17" s="159"/>
    </row>
    <row r="18" spans="2:35">
      <c r="B18" s="462"/>
      <c r="C18" s="110"/>
      <c r="D18" s="110"/>
      <c r="E18" s="110"/>
      <c r="F18" s="113" t="s">
        <v>242</v>
      </c>
      <c r="G18" s="155"/>
      <c r="H18" s="128"/>
      <c r="I18" s="159"/>
      <c r="J18" s="128"/>
      <c r="K18" s="159"/>
      <c r="L18" s="128"/>
      <c r="M18" s="159"/>
      <c r="N18" s="132"/>
      <c r="O18" s="159"/>
      <c r="P18" s="128"/>
      <c r="Q18" s="159"/>
      <c r="R18" s="132"/>
      <c r="S18" s="159"/>
      <c r="T18" s="107"/>
      <c r="U18" s="159"/>
      <c r="V18" s="107"/>
      <c r="W18" s="159"/>
      <c r="X18" s="107"/>
      <c r="Y18" s="159"/>
      <c r="Z18" s="107"/>
      <c r="AA18" s="159"/>
      <c r="AB18" s="107"/>
      <c r="AC18" s="159"/>
      <c r="AD18" s="107"/>
      <c r="AE18" s="159"/>
      <c r="AF18" s="107"/>
      <c r="AG18" s="159"/>
      <c r="AH18" s="107"/>
      <c r="AI18" s="159"/>
    </row>
    <row r="19" spans="2:35" ht="15.75" thickBot="1">
      <c r="B19" s="463"/>
      <c r="C19" s="103"/>
      <c r="D19" s="103"/>
      <c r="E19" s="103"/>
      <c r="F19" s="114" t="s">
        <v>244</v>
      </c>
      <c r="G19" s="157"/>
      <c r="H19" s="129"/>
      <c r="I19" s="160"/>
      <c r="J19" s="129"/>
      <c r="K19" s="160"/>
      <c r="L19" s="129"/>
      <c r="M19" s="160"/>
      <c r="N19" s="133"/>
      <c r="O19" s="160"/>
      <c r="P19" s="129"/>
      <c r="Q19" s="160"/>
      <c r="R19" s="133"/>
      <c r="S19" s="160"/>
      <c r="T19" s="130"/>
      <c r="U19" s="160"/>
      <c r="V19" s="130"/>
      <c r="W19" s="160"/>
      <c r="X19" s="130"/>
      <c r="Y19" s="160"/>
      <c r="Z19" s="130"/>
      <c r="AA19" s="160"/>
      <c r="AB19" s="130"/>
      <c r="AC19" s="160"/>
      <c r="AD19" s="130"/>
      <c r="AE19" s="160"/>
      <c r="AF19" s="130"/>
      <c r="AG19" s="160"/>
      <c r="AH19" s="130"/>
      <c r="AI19" s="160"/>
    </row>
    <row r="20" spans="2:35">
      <c r="B20" s="464" t="s">
        <v>149</v>
      </c>
      <c r="C20" s="100"/>
      <c r="D20" s="100"/>
      <c r="E20" s="100"/>
      <c r="F20" s="112" t="s">
        <v>236</v>
      </c>
      <c r="G20" s="154"/>
      <c r="H20" s="126"/>
      <c r="I20" s="158"/>
      <c r="J20" s="126"/>
      <c r="K20" s="158"/>
      <c r="L20" s="126"/>
      <c r="M20" s="158"/>
      <c r="N20" s="131"/>
      <c r="O20" s="158"/>
      <c r="P20" s="126"/>
      <c r="Q20" s="158"/>
      <c r="R20" s="131"/>
      <c r="S20" s="158"/>
      <c r="T20" s="127"/>
      <c r="U20" s="158"/>
      <c r="V20" s="127"/>
      <c r="W20" s="158"/>
      <c r="X20" s="127"/>
      <c r="Y20" s="158"/>
      <c r="Z20" s="127"/>
      <c r="AA20" s="158"/>
      <c r="AB20" s="127"/>
      <c r="AC20" s="158"/>
      <c r="AD20" s="127"/>
      <c r="AE20" s="158"/>
      <c r="AF20" s="127"/>
      <c r="AG20" s="158"/>
      <c r="AH20" s="127"/>
      <c r="AI20" s="158"/>
    </row>
    <row r="21" spans="2:35">
      <c r="B21" s="465"/>
      <c r="C21" s="110"/>
      <c r="D21" s="110"/>
      <c r="E21" s="110"/>
      <c r="F21" s="113" t="s">
        <v>238</v>
      </c>
      <c r="G21" s="155"/>
      <c r="H21" s="128"/>
      <c r="I21" s="159"/>
      <c r="J21" s="128"/>
      <c r="K21" s="159"/>
      <c r="L21" s="128"/>
      <c r="M21" s="159"/>
      <c r="N21" s="132"/>
      <c r="O21" s="159"/>
      <c r="P21" s="128"/>
      <c r="Q21" s="159"/>
      <c r="R21" s="132"/>
      <c r="S21" s="159"/>
      <c r="T21" s="107"/>
      <c r="U21" s="159"/>
      <c r="V21" s="107"/>
      <c r="W21" s="159"/>
      <c r="X21" s="107"/>
      <c r="Y21" s="159"/>
      <c r="Z21" s="107"/>
      <c r="AA21" s="159"/>
      <c r="AB21" s="107"/>
      <c r="AC21" s="159"/>
      <c r="AD21" s="107"/>
      <c r="AE21" s="159"/>
      <c r="AF21" s="107"/>
      <c r="AG21" s="159"/>
      <c r="AH21" s="107"/>
      <c r="AI21" s="159"/>
    </row>
    <row r="22" spans="2:35">
      <c r="B22" s="465"/>
      <c r="C22" s="110"/>
      <c r="D22" s="110"/>
      <c r="E22" s="110"/>
      <c r="F22" s="113" t="s">
        <v>240</v>
      </c>
      <c r="G22" s="155"/>
      <c r="H22" s="128"/>
      <c r="I22" s="159"/>
      <c r="J22" s="128"/>
      <c r="K22" s="159"/>
      <c r="L22" s="128"/>
      <c r="M22" s="159"/>
      <c r="N22" s="132"/>
      <c r="O22" s="159"/>
      <c r="P22" s="128"/>
      <c r="Q22" s="159"/>
      <c r="R22" s="132"/>
      <c r="S22" s="159"/>
      <c r="T22" s="107"/>
      <c r="U22" s="159"/>
      <c r="V22" s="107"/>
      <c r="W22" s="159"/>
      <c r="X22" s="107"/>
      <c r="Y22" s="159"/>
      <c r="Z22" s="107"/>
      <c r="AA22" s="159"/>
      <c r="AB22" s="107"/>
      <c r="AC22" s="159"/>
      <c r="AD22" s="107"/>
      <c r="AE22" s="159"/>
      <c r="AF22" s="107"/>
      <c r="AG22" s="159"/>
      <c r="AH22" s="107"/>
      <c r="AI22" s="159"/>
    </row>
    <row r="23" spans="2:35">
      <c r="B23" s="465"/>
      <c r="C23" s="110"/>
      <c r="D23" s="110"/>
      <c r="E23" s="110"/>
      <c r="F23" s="113" t="s">
        <v>242</v>
      </c>
      <c r="G23" s="155"/>
      <c r="H23" s="128"/>
      <c r="I23" s="159"/>
      <c r="J23" s="128"/>
      <c r="K23" s="159"/>
      <c r="L23" s="128"/>
      <c r="M23" s="159"/>
      <c r="N23" s="132"/>
      <c r="O23" s="159"/>
      <c r="P23" s="128"/>
      <c r="Q23" s="159"/>
      <c r="R23" s="132"/>
      <c r="S23" s="159"/>
      <c r="T23" s="107"/>
      <c r="U23" s="159"/>
      <c r="V23" s="107"/>
      <c r="W23" s="159"/>
      <c r="X23" s="107"/>
      <c r="Y23" s="159"/>
      <c r="Z23" s="107"/>
      <c r="AA23" s="159"/>
      <c r="AB23" s="107"/>
      <c r="AC23" s="159"/>
      <c r="AD23" s="107"/>
      <c r="AE23" s="159"/>
      <c r="AF23" s="107"/>
      <c r="AG23" s="159"/>
      <c r="AH23" s="107"/>
      <c r="AI23" s="159"/>
    </row>
    <row r="24" spans="2:35" ht="15.75" thickBot="1">
      <c r="B24" s="465"/>
      <c r="C24" s="110"/>
      <c r="D24" s="110"/>
      <c r="E24" s="110"/>
      <c r="F24" s="113" t="s">
        <v>244</v>
      </c>
      <c r="G24" s="155"/>
      <c r="H24" s="128"/>
      <c r="I24" s="159"/>
      <c r="J24" s="128"/>
      <c r="K24" s="159"/>
      <c r="L24" s="128"/>
      <c r="M24" s="159"/>
      <c r="N24" s="132"/>
      <c r="O24" s="159"/>
      <c r="P24" s="128"/>
      <c r="Q24" s="159"/>
      <c r="R24" s="132"/>
      <c r="S24" s="159"/>
      <c r="T24" s="107"/>
      <c r="U24" s="159"/>
      <c r="V24" s="107"/>
      <c r="W24" s="159"/>
      <c r="X24" s="107"/>
      <c r="Y24" s="159"/>
      <c r="Z24" s="107"/>
      <c r="AA24" s="159"/>
      <c r="AB24" s="107"/>
      <c r="AC24" s="159"/>
      <c r="AD24" s="107"/>
      <c r="AE24" s="159"/>
      <c r="AF24" s="107"/>
      <c r="AG24" s="159"/>
      <c r="AH24" s="107"/>
      <c r="AI24" s="159"/>
    </row>
    <row r="25" spans="2:35">
      <c r="B25" s="465"/>
      <c r="C25" s="110"/>
      <c r="D25" s="110"/>
      <c r="E25" s="110"/>
      <c r="F25" s="112" t="s">
        <v>236</v>
      </c>
      <c r="G25" s="154"/>
      <c r="H25" s="126"/>
      <c r="I25" s="158"/>
      <c r="J25" s="126"/>
      <c r="K25" s="158"/>
      <c r="L25" s="126"/>
      <c r="M25" s="158"/>
      <c r="N25" s="131"/>
      <c r="O25" s="158"/>
      <c r="P25" s="126"/>
      <c r="Q25" s="158"/>
      <c r="R25" s="131"/>
      <c r="S25" s="158"/>
      <c r="T25" s="127"/>
      <c r="U25" s="158"/>
      <c r="V25" s="127"/>
      <c r="W25" s="158"/>
      <c r="X25" s="127"/>
      <c r="Y25" s="158"/>
      <c r="Z25" s="127"/>
      <c r="AA25" s="158"/>
      <c r="AB25" s="127"/>
      <c r="AC25" s="158"/>
      <c r="AD25" s="127"/>
      <c r="AE25" s="158"/>
      <c r="AF25" s="127"/>
      <c r="AG25" s="158"/>
      <c r="AH25" s="127"/>
      <c r="AI25" s="158"/>
    </row>
    <row r="26" spans="2:35">
      <c r="B26" s="465"/>
      <c r="C26" s="110"/>
      <c r="D26" s="110"/>
      <c r="E26" s="110"/>
      <c r="F26" s="113" t="s">
        <v>238</v>
      </c>
      <c r="G26" s="155"/>
      <c r="H26" s="128"/>
      <c r="I26" s="159"/>
      <c r="J26" s="128"/>
      <c r="K26" s="159"/>
      <c r="L26" s="128"/>
      <c r="M26" s="159"/>
      <c r="N26" s="132"/>
      <c r="O26" s="159"/>
      <c r="P26" s="128"/>
      <c r="Q26" s="159"/>
      <c r="R26" s="132"/>
      <c r="S26" s="159"/>
      <c r="T26" s="107"/>
      <c r="U26" s="159"/>
      <c r="V26" s="107"/>
      <c r="W26" s="159"/>
      <c r="X26" s="107"/>
      <c r="Y26" s="159"/>
      <c r="Z26" s="107"/>
      <c r="AA26" s="159"/>
      <c r="AB26" s="107"/>
      <c r="AC26" s="159"/>
      <c r="AD26" s="107"/>
      <c r="AE26" s="159"/>
      <c r="AF26" s="107"/>
      <c r="AG26" s="159"/>
      <c r="AH26" s="107"/>
      <c r="AI26" s="159"/>
    </row>
    <row r="27" spans="2:35">
      <c r="B27" s="465"/>
      <c r="C27" s="110"/>
      <c r="D27" s="110"/>
      <c r="E27" s="110"/>
      <c r="F27" s="113" t="s">
        <v>240</v>
      </c>
      <c r="G27" s="155"/>
      <c r="H27" s="128"/>
      <c r="I27" s="159"/>
      <c r="J27" s="128"/>
      <c r="K27" s="159"/>
      <c r="L27" s="128"/>
      <c r="M27" s="159"/>
      <c r="N27" s="132"/>
      <c r="O27" s="159"/>
      <c r="P27" s="128"/>
      <c r="Q27" s="159"/>
      <c r="R27" s="132"/>
      <c r="S27" s="159"/>
      <c r="T27" s="107"/>
      <c r="U27" s="159"/>
      <c r="V27" s="107"/>
      <c r="W27" s="159"/>
      <c r="X27" s="107"/>
      <c r="Y27" s="159"/>
      <c r="Z27" s="107"/>
      <c r="AA27" s="159"/>
      <c r="AB27" s="107"/>
      <c r="AC27" s="159"/>
      <c r="AD27" s="107"/>
      <c r="AE27" s="159"/>
      <c r="AF27" s="107"/>
      <c r="AG27" s="159"/>
      <c r="AH27" s="107"/>
      <c r="AI27" s="159"/>
    </row>
    <row r="28" spans="2:35">
      <c r="B28" s="465"/>
      <c r="C28" s="110"/>
      <c r="D28" s="110"/>
      <c r="E28" s="110"/>
      <c r="F28" s="113" t="s">
        <v>242</v>
      </c>
      <c r="G28" s="155"/>
      <c r="H28" s="128"/>
      <c r="I28" s="159"/>
      <c r="J28" s="128"/>
      <c r="K28" s="159"/>
      <c r="L28" s="128"/>
      <c r="M28" s="159"/>
      <c r="N28" s="132"/>
      <c r="O28" s="159"/>
      <c r="P28" s="128"/>
      <c r="Q28" s="159"/>
      <c r="R28" s="132"/>
      <c r="S28" s="159"/>
      <c r="T28" s="107"/>
      <c r="U28" s="159"/>
      <c r="V28" s="107"/>
      <c r="W28" s="159"/>
      <c r="X28" s="107"/>
      <c r="Y28" s="159"/>
      <c r="Z28" s="107"/>
      <c r="AA28" s="159"/>
      <c r="AB28" s="107"/>
      <c r="AC28" s="159"/>
      <c r="AD28" s="107"/>
      <c r="AE28" s="159"/>
      <c r="AF28" s="107"/>
      <c r="AG28" s="159"/>
      <c r="AH28" s="107"/>
      <c r="AI28" s="159"/>
    </row>
    <row r="29" spans="2:35" ht="15.75" thickBot="1">
      <c r="B29" s="465"/>
      <c r="C29" s="110"/>
      <c r="D29" s="110"/>
      <c r="E29" s="110"/>
      <c r="F29" s="114" t="s">
        <v>244</v>
      </c>
      <c r="G29" s="157"/>
      <c r="H29" s="129"/>
      <c r="I29" s="160"/>
      <c r="J29" s="129"/>
      <c r="K29" s="160"/>
      <c r="L29" s="129"/>
      <c r="M29" s="160"/>
      <c r="N29" s="133"/>
      <c r="O29" s="160"/>
      <c r="P29" s="129"/>
      <c r="Q29" s="160"/>
      <c r="R29" s="133"/>
      <c r="S29" s="160"/>
      <c r="T29" s="130"/>
      <c r="U29" s="160"/>
      <c r="V29" s="130"/>
      <c r="W29" s="160"/>
      <c r="X29" s="130"/>
      <c r="Y29" s="160"/>
      <c r="Z29" s="130"/>
      <c r="AA29" s="160"/>
      <c r="AB29" s="130"/>
      <c r="AC29" s="160"/>
      <c r="AD29" s="130"/>
      <c r="AE29" s="160"/>
      <c r="AF29" s="130"/>
      <c r="AG29" s="160"/>
      <c r="AH29" s="130"/>
      <c r="AI29" s="160"/>
    </row>
    <row r="30" spans="2:35">
      <c r="B30" s="465"/>
      <c r="C30" s="110"/>
      <c r="D30" s="110"/>
      <c r="E30" s="110"/>
      <c r="F30" s="116" t="s">
        <v>236</v>
      </c>
      <c r="G30" s="155"/>
      <c r="H30" s="128"/>
      <c r="I30" s="159"/>
      <c r="J30" s="128"/>
      <c r="K30" s="159"/>
      <c r="L30" s="128"/>
      <c r="M30" s="159"/>
      <c r="N30" s="132"/>
      <c r="O30" s="159"/>
      <c r="P30" s="128"/>
      <c r="Q30" s="159"/>
      <c r="R30" s="132"/>
      <c r="S30" s="159"/>
      <c r="T30" s="107"/>
      <c r="U30" s="159"/>
      <c r="V30" s="107"/>
      <c r="W30" s="159"/>
      <c r="X30" s="107"/>
      <c r="Y30" s="159"/>
      <c r="Z30" s="107"/>
      <c r="AA30" s="159"/>
      <c r="AB30" s="107"/>
      <c r="AC30" s="159"/>
      <c r="AD30" s="107"/>
      <c r="AE30" s="159"/>
      <c r="AF30" s="107"/>
      <c r="AG30" s="159"/>
      <c r="AH30" s="107"/>
      <c r="AI30" s="159"/>
    </row>
    <row r="31" spans="2:35">
      <c r="B31" s="465"/>
      <c r="C31" s="110"/>
      <c r="D31" s="110"/>
      <c r="E31" s="110"/>
      <c r="F31" s="113" t="s">
        <v>238</v>
      </c>
      <c r="G31" s="155"/>
      <c r="H31" s="128"/>
      <c r="I31" s="159"/>
      <c r="J31" s="128"/>
      <c r="K31" s="159"/>
      <c r="L31" s="128"/>
      <c r="M31" s="159"/>
      <c r="N31" s="132"/>
      <c r="O31" s="159"/>
      <c r="P31" s="128"/>
      <c r="Q31" s="159"/>
      <c r="R31" s="132"/>
      <c r="S31" s="159"/>
      <c r="T31" s="107"/>
      <c r="U31" s="159"/>
      <c r="V31" s="107"/>
      <c r="W31" s="159"/>
      <c r="X31" s="107"/>
      <c r="Y31" s="159"/>
      <c r="Z31" s="107"/>
      <c r="AA31" s="159"/>
      <c r="AB31" s="107"/>
      <c r="AC31" s="159"/>
      <c r="AD31" s="107"/>
      <c r="AE31" s="159"/>
      <c r="AF31" s="107"/>
      <c r="AG31" s="159"/>
      <c r="AH31" s="107"/>
      <c r="AI31" s="159"/>
    </row>
    <row r="32" spans="2:35">
      <c r="B32" s="465"/>
      <c r="C32" s="110"/>
      <c r="D32" s="110"/>
      <c r="E32" s="110"/>
      <c r="F32" s="113" t="s">
        <v>240</v>
      </c>
      <c r="G32" s="155"/>
      <c r="H32" s="128"/>
      <c r="I32" s="159"/>
      <c r="J32" s="128"/>
      <c r="K32" s="159"/>
      <c r="L32" s="128"/>
      <c r="M32" s="159"/>
      <c r="N32" s="132"/>
      <c r="O32" s="159"/>
      <c r="P32" s="128"/>
      <c r="Q32" s="159"/>
      <c r="R32" s="132"/>
      <c r="S32" s="159"/>
      <c r="T32" s="107"/>
      <c r="U32" s="159"/>
      <c r="V32" s="107"/>
      <c r="W32" s="159"/>
      <c r="X32" s="107"/>
      <c r="Y32" s="159"/>
      <c r="Z32" s="107"/>
      <c r="AA32" s="159"/>
      <c r="AB32" s="107"/>
      <c r="AC32" s="159"/>
      <c r="AD32" s="107"/>
      <c r="AE32" s="159"/>
      <c r="AF32" s="107"/>
      <c r="AG32" s="159"/>
      <c r="AH32" s="107"/>
      <c r="AI32" s="159"/>
    </row>
    <row r="33" spans="2:35">
      <c r="B33" s="465"/>
      <c r="C33" s="110"/>
      <c r="D33" s="110"/>
      <c r="E33" s="110"/>
      <c r="F33" s="113" t="s">
        <v>242</v>
      </c>
      <c r="G33" s="155"/>
      <c r="H33" s="128"/>
      <c r="I33" s="159"/>
      <c r="J33" s="128"/>
      <c r="K33" s="159"/>
      <c r="L33" s="128"/>
      <c r="M33" s="159"/>
      <c r="N33" s="132"/>
      <c r="O33" s="159"/>
      <c r="P33" s="128"/>
      <c r="Q33" s="159"/>
      <c r="R33" s="132"/>
      <c r="S33" s="159"/>
      <c r="T33" s="107"/>
      <c r="U33" s="159"/>
      <c r="V33" s="107"/>
      <c r="W33" s="159"/>
      <c r="X33" s="107"/>
      <c r="Y33" s="159"/>
      <c r="Z33" s="107"/>
      <c r="AA33" s="159"/>
      <c r="AB33" s="107"/>
      <c r="AC33" s="159"/>
      <c r="AD33" s="107"/>
      <c r="AE33" s="159"/>
      <c r="AF33" s="107"/>
      <c r="AG33" s="159"/>
      <c r="AH33" s="107"/>
      <c r="AI33" s="159"/>
    </row>
    <row r="34" spans="2:35" ht="15.75" thickBot="1">
      <c r="B34" s="466"/>
      <c r="C34" s="103"/>
      <c r="D34" s="103"/>
      <c r="E34" s="103"/>
      <c r="F34" s="114" t="s">
        <v>244</v>
      </c>
      <c r="G34" s="157"/>
      <c r="H34" s="129"/>
      <c r="I34" s="160"/>
      <c r="J34" s="129"/>
      <c r="K34" s="160"/>
      <c r="L34" s="129"/>
      <c r="M34" s="160"/>
      <c r="N34" s="133"/>
      <c r="O34" s="160"/>
      <c r="P34" s="129"/>
      <c r="Q34" s="160"/>
      <c r="R34" s="133"/>
      <c r="S34" s="160"/>
      <c r="T34" s="130"/>
      <c r="U34" s="160"/>
      <c r="V34" s="130"/>
      <c r="W34" s="160"/>
      <c r="X34" s="130"/>
      <c r="Y34" s="160"/>
      <c r="Z34" s="130"/>
      <c r="AA34" s="160"/>
      <c r="AB34" s="130"/>
      <c r="AC34" s="160"/>
      <c r="AD34" s="130"/>
      <c r="AE34" s="160"/>
      <c r="AF34" s="130"/>
      <c r="AG34" s="160"/>
      <c r="AH34" s="130"/>
      <c r="AI34" s="160"/>
    </row>
    <row r="35" spans="2:35">
      <c r="B35" s="465" t="s">
        <v>150</v>
      </c>
      <c r="C35" s="105"/>
      <c r="D35" s="100"/>
      <c r="E35" s="101"/>
      <c r="F35" s="115" t="s">
        <v>236</v>
      </c>
      <c r="G35" s="154"/>
      <c r="H35" s="126"/>
      <c r="I35" s="158"/>
      <c r="J35" s="126"/>
      <c r="K35" s="158"/>
      <c r="L35" s="126"/>
      <c r="M35" s="158"/>
      <c r="N35" s="131"/>
      <c r="O35" s="158"/>
      <c r="P35" s="126"/>
      <c r="Q35" s="158"/>
      <c r="R35" s="131"/>
      <c r="S35" s="158"/>
      <c r="T35" s="127"/>
      <c r="U35" s="158"/>
      <c r="V35" s="127"/>
      <c r="W35" s="158"/>
      <c r="X35" s="127"/>
      <c r="Y35" s="158"/>
      <c r="Z35" s="127"/>
      <c r="AA35" s="158"/>
      <c r="AB35" s="127"/>
      <c r="AC35" s="158"/>
      <c r="AD35" s="127"/>
      <c r="AE35" s="158"/>
      <c r="AF35" s="127"/>
      <c r="AG35" s="158"/>
      <c r="AH35" s="127"/>
      <c r="AI35" s="158"/>
    </row>
    <row r="36" spans="2:35">
      <c r="B36" s="465"/>
      <c r="C36" s="109"/>
      <c r="D36" s="110"/>
      <c r="E36" s="111"/>
      <c r="F36" s="113" t="s">
        <v>238</v>
      </c>
      <c r="G36" s="155"/>
      <c r="H36" s="128"/>
      <c r="I36" s="159"/>
      <c r="J36" s="128"/>
      <c r="K36" s="159"/>
      <c r="L36" s="128"/>
      <c r="M36" s="159"/>
      <c r="N36" s="132"/>
      <c r="O36" s="159"/>
      <c r="P36" s="128"/>
      <c r="Q36" s="159"/>
      <c r="R36" s="132"/>
      <c r="S36" s="159"/>
      <c r="T36" s="107"/>
      <c r="U36" s="159"/>
      <c r="V36" s="107"/>
      <c r="W36" s="159"/>
      <c r="X36" s="107"/>
      <c r="Y36" s="159"/>
      <c r="Z36" s="107"/>
      <c r="AA36" s="159"/>
      <c r="AB36" s="107"/>
      <c r="AC36" s="159"/>
      <c r="AD36" s="107"/>
      <c r="AE36" s="159"/>
      <c r="AF36" s="107"/>
      <c r="AG36" s="159"/>
      <c r="AH36" s="107"/>
      <c r="AI36" s="159"/>
    </row>
    <row r="37" spans="2:35">
      <c r="B37" s="465"/>
      <c r="C37" s="109"/>
      <c r="D37" s="110"/>
      <c r="E37" s="111"/>
      <c r="F37" s="113" t="s">
        <v>240</v>
      </c>
      <c r="G37" s="155"/>
      <c r="H37" s="128"/>
      <c r="I37" s="159"/>
      <c r="J37" s="128"/>
      <c r="K37" s="159"/>
      <c r="L37" s="128"/>
      <c r="M37" s="159"/>
      <c r="N37" s="132"/>
      <c r="O37" s="159"/>
      <c r="P37" s="128"/>
      <c r="Q37" s="159"/>
      <c r="R37" s="132"/>
      <c r="S37" s="159"/>
      <c r="T37" s="107"/>
      <c r="U37" s="159"/>
      <c r="V37" s="107"/>
      <c r="W37" s="159"/>
      <c r="X37" s="107"/>
      <c r="Y37" s="159"/>
      <c r="Z37" s="107"/>
      <c r="AA37" s="159"/>
      <c r="AB37" s="107"/>
      <c r="AC37" s="159"/>
      <c r="AD37" s="107"/>
      <c r="AE37" s="159"/>
      <c r="AF37" s="107"/>
      <c r="AG37" s="159"/>
      <c r="AH37" s="107"/>
      <c r="AI37" s="159"/>
    </row>
    <row r="38" spans="2:35">
      <c r="B38" s="465"/>
      <c r="C38" s="109"/>
      <c r="D38" s="110"/>
      <c r="E38" s="111"/>
      <c r="F38" s="113" t="s">
        <v>242</v>
      </c>
      <c r="G38" s="155"/>
      <c r="H38" s="128"/>
      <c r="I38" s="159"/>
      <c r="J38" s="128"/>
      <c r="K38" s="159"/>
      <c r="L38" s="128"/>
      <c r="M38" s="159"/>
      <c r="N38" s="132"/>
      <c r="O38" s="159"/>
      <c r="P38" s="128"/>
      <c r="Q38" s="159"/>
      <c r="R38" s="132"/>
      <c r="S38" s="159"/>
      <c r="T38" s="107"/>
      <c r="U38" s="159"/>
      <c r="V38" s="107"/>
      <c r="W38" s="159"/>
      <c r="X38" s="107"/>
      <c r="Y38" s="159"/>
      <c r="Z38" s="107"/>
      <c r="AA38" s="159"/>
      <c r="AB38" s="107"/>
      <c r="AC38" s="159"/>
      <c r="AD38" s="107"/>
      <c r="AE38" s="159"/>
      <c r="AF38" s="107"/>
      <c r="AG38" s="159"/>
      <c r="AH38" s="107"/>
      <c r="AI38" s="159"/>
    </row>
    <row r="39" spans="2:35" ht="15.75" thickBot="1">
      <c r="B39" s="465"/>
      <c r="C39" s="109"/>
      <c r="D39" s="110"/>
      <c r="E39" s="111"/>
      <c r="F39" s="114" t="s">
        <v>244</v>
      </c>
      <c r="G39" s="157"/>
      <c r="H39" s="129"/>
      <c r="I39" s="160"/>
      <c r="J39" s="129"/>
      <c r="K39" s="160"/>
      <c r="L39" s="129"/>
      <c r="M39" s="160"/>
      <c r="N39" s="133"/>
      <c r="O39" s="160"/>
      <c r="P39" s="129"/>
      <c r="Q39" s="160"/>
      <c r="R39" s="133"/>
      <c r="S39" s="160"/>
      <c r="T39" s="130"/>
      <c r="U39" s="160"/>
      <c r="V39" s="130"/>
      <c r="W39" s="160"/>
      <c r="X39" s="130"/>
      <c r="Y39" s="160"/>
      <c r="Z39" s="130"/>
      <c r="AA39" s="160"/>
      <c r="AB39" s="130"/>
      <c r="AC39" s="160"/>
      <c r="AD39" s="130"/>
      <c r="AE39" s="160"/>
      <c r="AF39" s="130"/>
      <c r="AG39" s="160"/>
      <c r="AH39" s="130"/>
      <c r="AI39" s="160"/>
    </row>
    <row r="40" spans="2:35">
      <c r="B40" s="465"/>
      <c r="C40" s="109"/>
      <c r="D40" s="110"/>
      <c r="E40" s="111"/>
      <c r="F40" s="112" t="s">
        <v>236</v>
      </c>
      <c r="G40" s="154"/>
      <c r="H40" s="126"/>
      <c r="I40" s="158"/>
      <c r="J40" s="126"/>
      <c r="K40" s="158"/>
      <c r="L40" s="126"/>
      <c r="M40" s="158"/>
      <c r="N40" s="131"/>
      <c r="O40" s="158"/>
      <c r="P40" s="126"/>
      <c r="Q40" s="158"/>
      <c r="R40" s="131"/>
      <c r="S40" s="158"/>
      <c r="T40" s="127"/>
      <c r="U40" s="158"/>
      <c r="V40" s="127"/>
      <c r="W40" s="158"/>
      <c r="X40" s="127"/>
      <c r="Y40" s="158"/>
      <c r="Z40" s="127"/>
      <c r="AA40" s="158"/>
      <c r="AB40" s="127"/>
      <c r="AC40" s="158"/>
      <c r="AD40" s="127"/>
      <c r="AE40" s="158"/>
      <c r="AF40" s="127"/>
      <c r="AG40" s="158"/>
      <c r="AH40" s="127"/>
      <c r="AI40" s="158"/>
    </row>
    <row r="41" spans="2:35">
      <c r="B41" s="465"/>
      <c r="C41" s="109"/>
      <c r="D41" s="110"/>
      <c r="E41" s="111"/>
      <c r="F41" s="113" t="s">
        <v>238</v>
      </c>
      <c r="G41" s="155"/>
      <c r="H41" s="128"/>
      <c r="I41" s="159"/>
      <c r="J41" s="128"/>
      <c r="K41" s="159"/>
      <c r="L41" s="128"/>
      <c r="M41" s="159"/>
      <c r="N41" s="132"/>
      <c r="O41" s="159"/>
      <c r="P41" s="128"/>
      <c r="Q41" s="159"/>
      <c r="R41" s="132"/>
      <c r="S41" s="159"/>
      <c r="T41" s="107"/>
      <c r="U41" s="159"/>
      <c r="V41" s="107"/>
      <c r="W41" s="159"/>
      <c r="X41" s="107"/>
      <c r="Y41" s="159"/>
      <c r="Z41" s="107"/>
      <c r="AA41" s="159"/>
      <c r="AB41" s="107"/>
      <c r="AC41" s="159"/>
      <c r="AD41" s="107"/>
      <c r="AE41" s="159"/>
      <c r="AF41" s="107"/>
      <c r="AG41" s="159"/>
      <c r="AH41" s="107"/>
      <c r="AI41" s="159"/>
    </row>
    <row r="42" spans="2:35">
      <c r="B42" s="465"/>
      <c r="C42" s="109"/>
      <c r="D42" s="110"/>
      <c r="E42" s="111"/>
      <c r="F42" s="113" t="s">
        <v>240</v>
      </c>
      <c r="G42" s="155"/>
      <c r="H42" s="128"/>
      <c r="I42" s="159"/>
      <c r="J42" s="128"/>
      <c r="K42" s="159"/>
      <c r="L42" s="128"/>
      <c r="M42" s="159"/>
      <c r="N42" s="132"/>
      <c r="O42" s="159"/>
      <c r="P42" s="128"/>
      <c r="Q42" s="159"/>
      <c r="R42" s="132"/>
      <c r="S42" s="159"/>
      <c r="T42" s="107"/>
      <c r="U42" s="159"/>
      <c r="V42" s="107"/>
      <c r="W42" s="159"/>
      <c r="X42" s="107"/>
      <c r="Y42" s="159"/>
      <c r="Z42" s="107"/>
      <c r="AA42" s="159"/>
      <c r="AB42" s="107"/>
      <c r="AC42" s="159"/>
      <c r="AD42" s="107"/>
      <c r="AE42" s="159"/>
      <c r="AF42" s="107"/>
      <c r="AG42" s="159"/>
      <c r="AH42" s="107"/>
      <c r="AI42" s="159"/>
    </row>
    <row r="43" spans="2:35">
      <c r="B43" s="465"/>
      <c r="C43" s="109"/>
      <c r="D43" s="110"/>
      <c r="E43" s="111"/>
      <c r="F43" s="113" t="s">
        <v>242</v>
      </c>
      <c r="G43" s="155"/>
      <c r="H43" s="128"/>
      <c r="I43" s="159"/>
      <c r="J43" s="128"/>
      <c r="K43" s="159"/>
      <c r="L43" s="128"/>
      <c r="M43" s="159"/>
      <c r="N43" s="132"/>
      <c r="O43" s="159"/>
      <c r="P43" s="128"/>
      <c r="Q43" s="159"/>
      <c r="R43" s="132"/>
      <c r="S43" s="159"/>
      <c r="T43" s="107"/>
      <c r="U43" s="159"/>
      <c r="V43" s="107"/>
      <c r="W43" s="159"/>
      <c r="X43" s="107"/>
      <c r="Y43" s="159"/>
      <c r="Z43" s="107"/>
      <c r="AA43" s="159"/>
      <c r="AB43" s="107"/>
      <c r="AC43" s="159"/>
      <c r="AD43" s="107"/>
      <c r="AE43" s="159"/>
      <c r="AF43" s="107"/>
      <c r="AG43" s="159"/>
      <c r="AH43" s="107"/>
      <c r="AI43" s="159"/>
    </row>
    <row r="44" spans="2:35" ht="15.75" thickBot="1">
      <c r="B44" s="465"/>
      <c r="C44" s="109"/>
      <c r="D44" s="110"/>
      <c r="E44" s="111"/>
      <c r="F44" s="114" t="s">
        <v>244</v>
      </c>
      <c r="G44" s="157"/>
      <c r="H44" s="129"/>
      <c r="I44" s="160"/>
      <c r="J44" s="129"/>
      <c r="K44" s="160"/>
      <c r="L44" s="129"/>
      <c r="M44" s="160"/>
      <c r="N44" s="133"/>
      <c r="O44" s="160"/>
      <c r="P44" s="129"/>
      <c r="Q44" s="160"/>
      <c r="R44" s="133"/>
      <c r="S44" s="160"/>
      <c r="T44" s="130"/>
      <c r="U44" s="160"/>
      <c r="V44" s="130"/>
      <c r="W44" s="160"/>
      <c r="X44" s="130"/>
      <c r="Y44" s="160"/>
      <c r="Z44" s="130"/>
      <c r="AA44" s="160"/>
      <c r="AB44" s="130"/>
      <c r="AC44" s="160"/>
      <c r="AD44" s="130"/>
      <c r="AE44" s="160"/>
      <c r="AF44" s="130"/>
      <c r="AG44" s="160"/>
      <c r="AH44" s="130"/>
      <c r="AI44" s="160"/>
    </row>
    <row r="45" spans="2:35">
      <c r="B45" s="465"/>
      <c r="C45" s="109"/>
      <c r="D45" s="110"/>
      <c r="E45" s="111"/>
      <c r="F45" s="112" t="s">
        <v>236</v>
      </c>
      <c r="G45" s="154"/>
      <c r="H45" s="126"/>
      <c r="I45" s="158"/>
      <c r="J45" s="126"/>
      <c r="K45" s="158"/>
      <c r="L45" s="126"/>
      <c r="M45" s="158"/>
      <c r="N45" s="131"/>
      <c r="O45" s="158"/>
      <c r="P45" s="126"/>
      <c r="Q45" s="158"/>
      <c r="R45" s="131"/>
      <c r="S45" s="158"/>
      <c r="T45" s="127"/>
      <c r="U45" s="158"/>
      <c r="V45" s="127"/>
      <c r="W45" s="158"/>
      <c r="X45" s="127"/>
      <c r="Y45" s="158"/>
      <c r="Z45" s="127"/>
      <c r="AA45" s="158"/>
      <c r="AB45" s="127"/>
      <c r="AC45" s="158"/>
      <c r="AD45" s="127"/>
      <c r="AE45" s="158"/>
      <c r="AF45" s="127"/>
      <c r="AG45" s="158"/>
      <c r="AH45" s="127"/>
      <c r="AI45" s="158"/>
    </row>
    <row r="46" spans="2:35">
      <c r="B46" s="465"/>
      <c r="C46" s="109"/>
      <c r="D46" s="110"/>
      <c r="E46" s="111"/>
      <c r="F46" s="113" t="s">
        <v>238</v>
      </c>
      <c r="G46" s="155"/>
      <c r="H46" s="128"/>
      <c r="I46" s="159"/>
      <c r="J46" s="128"/>
      <c r="K46" s="159"/>
      <c r="L46" s="128"/>
      <c r="M46" s="159"/>
      <c r="N46" s="132"/>
      <c r="O46" s="159"/>
      <c r="P46" s="128"/>
      <c r="Q46" s="159"/>
      <c r="R46" s="132"/>
      <c r="S46" s="159"/>
      <c r="T46" s="107"/>
      <c r="U46" s="159"/>
      <c r="V46" s="107"/>
      <c r="W46" s="159"/>
      <c r="X46" s="107"/>
      <c r="Y46" s="159"/>
      <c r="Z46" s="107"/>
      <c r="AA46" s="159"/>
      <c r="AB46" s="107"/>
      <c r="AC46" s="159"/>
      <c r="AD46" s="107"/>
      <c r="AE46" s="159"/>
      <c r="AF46" s="107"/>
      <c r="AG46" s="159"/>
      <c r="AH46" s="107"/>
      <c r="AI46" s="159"/>
    </row>
    <row r="47" spans="2:35">
      <c r="B47" s="465"/>
      <c r="C47" s="109"/>
      <c r="D47" s="110"/>
      <c r="E47" s="111"/>
      <c r="F47" s="113" t="s">
        <v>240</v>
      </c>
      <c r="G47" s="155"/>
      <c r="H47" s="128"/>
      <c r="I47" s="159"/>
      <c r="J47" s="128"/>
      <c r="K47" s="159"/>
      <c r="L47" s="128"/>
      <c r="M47" s="159"/>
      <c r="N47" s="132"/>
      <c r="O47" s="159"/>
      <c r="P47" s="128"/>
      <c r="Q47" s="159"/>
      <c r="R47" s="132"/>
      <c r="S47" s="159"/>
      <c r="T47" s="107"/>
      <c r="U47" s="159"/>
      <c r="V47" s="107"/>
      <c r="W47" s="159"/>
      <c r="X47" s="107"/>
      <c r="Y47" s="159"/>
      <c r="Z47" s="107"/>
      <c r="AA47" s="159"/>
      <c r="AB47" s="107"/>
      <c r="AC47" s="159"/>
      <c r="AD47" s="107"/>
      <c r="AE47" s="159"/>
      <c r="AF47" s="107"/>
      <c r="AG47" s="159"/>
      <c r="AH47" s="107"/>
      <c r="AI47" s="159"/>
    </row>
    <row r="48" spans="2:35">
      <c r="B48" s="465"/>
      <c r="C48" s="109"/>
      <c r="D48" s="110"/>
      <c r="E48" s="111"/>
      <c r="F48" s="113" t="s">
        <v>242</v>
      </c>
      <c r="G48" s="155"/>
      <c r="H48" s="128"/>
      <c r="I48" s="159"/>
      <c r="J48" s="128"/>
      <c r="K48" s="159"/>
      <c r="L48" s="128"/>
      <c r="M48" s="159"/>
      <c r="N48" s="132"/>
      <c r="O48" s="159"/>
      <c r="P48" s="128"/>
      <c r="Q48" s="159"/>
      <c r="R48" s="132"/>
      <c r="S48" s="159"/>
      <c r="T48" s="107"/>
      <c r="U48" s="159"/>
      <c r="V48" s="107"/>
      <c r="W48" s="159"/>
      <c r="X48" s="107"/>
      <c r="Y48" s="159"/>
      <c r="Z48" s="107"/>
      <c r="AA48" s="159"/>
      <c r="AB48" s="107"/>
      <c r="AC48" s="159"/>
      <c r="AD48" s="107"/>
      <c r="AE48" s="159"/>
      <c r="AF48" s="107"/>
      <c r="AG48" s="159"/>
      <c r="AH48" s="107"/>
      <c r="AI48" s="159"/>
    </row>
    <row r="49" spans="2:35" ht="15.75" thickBot="1">
      <c r="B49" s="466"/>
      <c r="C49" s="102"/>
      <c r="D49" s="103"/>
      <c r="E49" s="104"/>
      <c r="F49" s="114" t="s">
        <v>244</v>
      </c>
      <c r="G49" s="157"/>
      <c r="H49" s="129"/>
      <c r="I49" s="160"/>
      <c r="J49" s="129"/>
      <c r="K49" s="160"/>
      <c r="L49" s="129"/>
      <c r="M49" s="160"/>
      <c r="N49" s="133"/>
      <c r="O49" s="160"/>
      <c r="P49" s="129"/>
      <c r="Q49" s="160"/>
      <c r="R49" s="133"/>
      <c r="S49" s="160"/>
      <c r="T49" s="130"/>
      <c r="U49" s="160"/>
      <c r="V49" s="130"/>
      <c r="W49" s="160"/>
      <c r="X49" s="130"/>
      <c r="Y49" s="160"/>
      <c r="Z49" s="130"/>
      <c r="AA49" s="160"/>
      <c r="AB49" s="130"/>
      <c r="AC49" s="160"/>
      <c r="AD49" s="130"/>
      <c r="AE49" s="160"/>
      <c r="AF49" s="130"/>
      <c r="AG49" s="160"/>
      <c r="AH49" s="130"/>
      <c r="AI49" s="160"/>
    </row>
    <row r="50" spans="2:35">
      <c r="B50" s="464" t="s">
        <v>151</v>
      </c>
      <c r="C50" s="117"/>
      <c r="D50" s="118"/>
      <c r="E50" s="119"/>
      <c r="F50" s="116" t="s">
        <v>236</v>
      </c>
      <c r="G50" s="154"/>
      <c r="H50" s="126"/>
      <c r="I50" s="158"/>
      <c r="J50" s="126"/>
      <c r="K50" s="158"/>
      <c r="L50" s="126"/>
      <c r="M50" s="158"/>
      <c r="N50" s="131"/>
      <c r="O50" s="158"/>
      <c r="P50" s="126"/>
      <c r="Q50" s="158"/>
      <c r="R50" s="131"/>
      <c r="S50" s="158"/>
      <c r="T50" s="127"/>
      <c r="U50" s="158"/>
      <c r="V50" s="127"/>
      <c r="W50" s="158"/>
      <c r="X50" s="127"/>
      <c r="Y50" s="158"/>
      <c r="Z50" s="127"/>
      <c r="AA50" s="158"/>
      <c r="AB50" s="127"/>
      <c r="AC50" s="158"/>
      <c r="AD50" s="127"/>
      <c r="AE50" s="158"/>
      <c r="AF50" s="127"/>
      <c r="AG50" s="158"/>
      <c r="AH50" s="127"/>
      <c r="AI50" s="158"/>
    </row>
    <row r="51" spans="2:35">
      <c r="B51" s="465"/>
      <c r="C51" s="120"/>
      <c r="D51" s="121"/>
      <c r="E51" s="122"/>
      <c r="F51" s="113" t="s">
        <v>238</v>
      </c>
      <c r="G51" s="155"/>
      <c r="H51" s="128"/>
      <c r="I51" s="159"/>
      <c r="J51" s="128"/>
      <c r="K51" s="159"/>
      <c r="L51" s="128"/>
      <c r="M51" s="159"/>
      <c r="N51" s="132"/>
      <c r="O51" s="159"/>
      <c r="P51" s="128"/>
      <c r="Q51" s="159"/>
      <c r="R51" s="132"/>
      <c r="S51" s="159"/>
      <c r="T51" s="107"/>
      <c r="U51" s="159"/>
      <c r="V51" s="107"/>
      <c r="W51" s="159"/>
      <c r="X51" s="107"/>
      <c r="Y51" s="159"/>
      <c r="Z51" s="107"/>
      <c r="AA51" s="159"/>
      <c r="AB51" s="107"/>
      <c r="AC51" s="159"/>
      <c r="AD51" s="107"/>
      <c r="AE51" s="159"/>
      <c r="AF51" s="107"/>
      <c r="AG51" s="159"/>
      <c r="AH51" s="107"/>
      <c r="AI51" s="159"/>
    </row>
    <row r="52" spans="2:35">
      <c r="B52" s="465"/>
      <c r="C52" s="120"/>
      <c r="D52" s="121"/>
      <c r="E52" s="122"/>
      <c r="F52" s="113" t="s">
        <v>240</v>
      </c>
      <c r="G52" s="155"/>
      <c r="H52" s="128"/>
      <c r="I52" s="159"/>
      <c r="J52" s="128"/>
      <c r="K52" s="159"/>
      <c r="L52" s="128"/>
      <c r="M52" s="159"/>
      <c r="N52" s="132"/>
      <c r="O52" s="159"/>
      <c r="P52" s="128"/>
      <c r="Q52" s="159"/>
      <c r="R52" s="132"/>
      <c r="S52" s="159"/>
      <c r="T52" s="107"/>
      <c r="U52" s="159"/>
      <c r="V52" s="107"/>
      <c r="W52" s="159"/>
      <c r="X52" s="107"/>
      <c r="Y52" s="159"/>
      <c r="Z52" s="107"/>
      <c r="AA52" s="159"/>
      <c r="AB52" s="107"/>
      <c r="AC52" s="159"/>
      <c r="AD52" s="107"/>
      <c r="AE52" s="159"/>
      <c r="AF52" s="107"/>
      <c r="AG52" s="159"/>
      <c r="AH52" s="107"/>
      <c r="AI52" s="159"/>
    </row>
    <row r="53" spans="2:35">
      <c r="B53" s="465"/>
      <c r="C53" s="120"/>
      <c r="D53" s="121"/>
      <c r="E53" s="122"/>
      <c r="F53" s="113" t="s">
        <v>242</v>
      </c>
      <c r="G53" s="155"/>
      <c r="H53" s="128"/>
      <c r="I53" s="159"/>
      <c r="J53" s="128"/>
      <c r="K53" s="159"/>
      <c r="L53" s="128"/>
      <c r="M53" s="159"/>
      <c r="N53" s="132"/>
      <c r="O53" s="159"/>
      <c r="P53" s="128"/>
      <c r="Q53" s="159"/>
      <c r="R53" s="132"/>
      <c r="S53" s="159"/>
      <c r="T53" s="107"/>
      <c r="U53" s="159"/>
      <c r="V53" s="107"/>
      <c r="W53" s="159"/>
      <c r="X53" s="107"/>
      <c r="Y53" s="159"/>
      <c r="Z53" s="107"/>
      <c r="AA53" s="159"/>
      <c r="AB53" s="107"/>
      <c r="AC53" s="159"/>
      <c r="AD53" s="107"/>
      <c r="AE53" s="159"/>
      <c r="AF53" s="107"/>
      <c r="AG53" s="159"/>
      <c r="AH53" s="107"/>
      <c r="AI53" s="159"/>
    </row>
    <row r="54" spans="2:35" ht="15.75" thickBot="1">
      <c r="B54" s="465"/>
      <c r="C54" s="120"/>
      <c r="D54" s="121"/>
      <c r="E54" s="122"/>
      <c r="F54" s="114" t="s">
        <v>244</v>
      </c>
      <c r="G54" s="157"/>
      <c r="H54" s="129"/>
      <c r="I54" s="160"/>
      <c r="J54" s="129"/>
      <c r="K54" s="160"/>
      <c r="L54" s="129"/>
      <c r="M54" s="160"/>
      <c r="N54" s="133"/>
      <c r="O54" s="160"/>
      <c r="P54" s="129"/>
      <c r="Q54" s="160"/>
      <c r="R54" s="133"/>
      <c r="S54" s="160"/>
      <c r="T54" s="130"/>
      <c r="U54" s="160"/>
      <c r="V54" s="130"/>
      <c r="W54" s="160"/>
      <c r="X54" s="130"/>
      <c r="Y54" s="160"/>
      <c r="Z54" s="130"/>
      <c r="AA54" s="160"/>
      <c r="AB54" s="130"/>
      <c r="AC54" s="160"/>
      <c r="AD54" s="130"/>
      <c r="AE54" s="160"/>
      <c r="AF54" s="130"/>
      <c r="AG54" s="160"/>
      <c r="AH54" s="130"/>
      <c r="AI54" s="160"/>
    </row>
    <row r="55" spans="2:35">
      <c r="B55" s="465"/>
      <c r="C55" s="120"/>
      <c r="D55" s="121"/>
      <c r="E55" s="122"/>
      <c r="F55" s="112" t="s">
        <v>236</v>
      </c>
      <c r="G55" s="154"/>
      <c r="H55" s="126"/>
      <c r="I55" s="158"/>
      <c r="J55" s="126"/>
      <c r="K55" s="158"/>
      <c r="L55" s="126"/>
      <c r="M55" s="158"/>
      <c r="N55" s="131"/>
      <c r="O55" s="158"/>
      <c r="P55" s="126"/>
      <c r="Q55" s="158"/>
      <c r="R55" s="131"/>
      <c r="S55" s="158"/>
      <c r="T55" s="127"/>
      <c r="U55" s="158"/>
      <c r="V55" s="127"/>
      <c r="W55" s="158"/>
      <c r="X55" s="127"/>
      <c r="Y55" s="158"/>
      <c r="Z55" s="127"/>
      <c r="AA55" s="158"/>
      <c r="AB55" s="127"/>
      <c r="AC55" s="158"/>
      <c r="AD55" s="127"/>
      <c r="AE55" s="158"/>
      <c r="AF55" s="127"/>
      <c r="AG55" s="158"/>
      <c r="AH55" s="127"/>
      <c r="AI55" s="158"/>
    </row>
    <row r="56" spans="2:35">
      <c r="B56" s="465"/>
      <c r="C56" s="120"/>
      <c r="D56" s="121"/>
      <c r="E56" s="122"/>
      <c r="F56" s="113" t="s">
        <v>238</v>
      </c>
      <c r="G56" s="155"/>
      <c r="H56" s="128"/>
      <c r="I56" s="159"/>
      <c r="J56" s="128"/>
      <c r="K56" s="159"/>
      <c r="L56" s="128"/>
      <c r="M56" s="159"/>
      <c r="N56" s="132"/>
      <c r="O56" s="159"/>
      <c r="P56" s="128"/>
      <c r="Q56" s="159"/>
      <c r="R56" s="132"/>
      <c r="S56" s="159"/>
      <c r="T56" s="107"/>
      <c r="U56" s="159"/>
      <c r="V56" s="107"/>
      <c r="W56" s="159"/>
      <c r="X56" s="107"/>
      <c r="Y56" s="159"/>
      <c r="Z56" s="107"/>
      <c r="AA56" s="159"/>
      <c r="AB56" s="107"/>
      <c r="AC56" s="159"/>
      <c r="AD56" s="107"/>
      <c r="AE56" s="159"/>
      <c r="AF56" s="107"/>
      <c r="AG56" s="159"/>
      <c r="AH56" s="107"/>
      <c r="AI56" s="159"/>
    </row>
    <row r="57" spans="2:35">
      <c r="B57" s="465"/>
      <c r="C57" s="120"/>
      <c r="D57" s="121"/>
      <c r="E57" s="122"/>
      <c r="F57" s="113" t="s">
        <v>240</v>
      </c>
      <c r="G57" s="155"/>
      <c r="H57" s="128"/>
      <c r="I57" s="159"/>
      <c r="J57" s="128"/>
      <c r="K57" s="159"/>
      <c r="L57" s="128"/>
      <c r="M57" s="159"/>
      <c r="N57" s="132"/>
      <c r="O57" s="159"/>
      <c r="P57" s="128"/>
      <c r="Q57" s="159"/>
      <c r="R57" s="132"/>
      <c r="S57" s="159"/>
      <c r="T57" s="107"/>
      <c r="U57" s="159"/>
      <c r="V57" s="107"/>
      <c r="W57" s="159"/>
      <c r="X57" s="107"/>
      <c r="Y57" s="159"/>
      <c r="Z57" s="107"/>
      <c r="AA57" s="159"/>
      <c r="AB57" s="107"/>
      <c r="AC57" s="159"/>
      <c r="AD57" s="107"/>
      <c r="AE57" s="159"/>
      <c r="AF57" s="107"/>
      <c r="AG57" s="159"/>
      <c r="AH57" s="107"/>
      <c r="AI57" s="159"/>
    </row>
    <row r="58" spans="2:35">
      <c r="B58" s="465"/>
      <c r="C58" s="120"/>
      <c r="D58" s="121"/>
      <c r="E58" s="122"/>
      <c r="F58" s="113" t="s">
        <v>242</v>
      </c>
      <c r="G58" s="155"/>
      <c r="H58" s="128"/>
      <c r="I58" s="159"/>
      <c r="J58" s="128"/>
      <c r="K58" s="159"/>
      <c r="L58" s="128"/>
      <c r="M58" s="159"/>
      <c r="N58" s="132"/>
      <c r="O58" s="159"/>
      <c r="P58" s="128"/>
      <c r="Q58" s="159"/>
      <c r="R58" s="132"/>
      <c r="S58" s="159"/>
      <c r="T58" s="107"/>
      <c r="U58" s="159"/>
      <c r="V58" s="107"/>
      <c r="W58" s="159"/>
      <c r="X58" s="107"/>
      <c r="Y58" s="159"/>
      <c r="Z58" s="107"/>
      <c r="AA58" s="159"/>
      <c r="AB58" s="107"/>
      <c r="AC58" s="159"/>
      <c r="AD58" s="107"/>
      <c r="AE58" s="159"/>
      <c r="AF58" s="107"/>
      <c r="AG58" s="159"/>
      <c r="AH58" s="107"/>
      <c r="AI58" s="159"/>
    </row>
    <row r="59" spans="2:35" ht="15.75" thickBot="1">
      <c r="B59" s="466"/>
      <c r="C59" s="123"/>
      <c r="D59" s="124"/>
      <c r="E59" s="125"/>
      <c r="F59" s="114" t="s">
        <v>244</v>
      </c>
      <c r="G59" s="157"/>
      <c r="H59" s="129"/>
      <c r="I59" s="160"/>
      <c r="J59" s="129"/>
      <c r="K59" s="160"/>
      <c r="L59" s="129"/>
      <c r="M59" s="160"/>
      <c r="N59" s="133"/>
      <c r="O59" s="160"/>
      <c r="P59" s="129"/>
      <c r="Q59" s="160"/>
      <c r="R59" s="133"/>
      <c r="S59" s="160"/>
      <c r="T59" s="130"/>
      <c r="U59" s="160"/>
      <c r="V59" s="130"/>
      <c r="W59" s="160"/>
      <c r="X59" s="130"/>
      <c r="Y59" s="160"/>
      <c r="Z59" s="130"/>
      <c r="AA59" s="160"/>
      <c r="AB59" s="130"/>
      <c r="AC59" s="160"/>
      <c r="AD59" s="130"/>
      <c r="AE59" s="160"/>
      <c r="AF59" s="130"/>
      <c r="AG59" s="160"/>
      <c r="AH59" s="130"/>
      <c r="AI59" s="160"/>
    </row>
  </sheetData>
  <mergeCells count="5">
    <mergeCell ref="B3:E4"/>
    <mergeCell ref="B5:B19"/>
    <mergeCell ref="B20:B34"/>
    <mergeCell ref="B35:B49"/>
    <mergeCell ref="B50:B59"/>
  </mergeCells>
  <hyperlinks>
    <hyperlink ref="G8" r:id="rId1" xr:uid="{D666CA52-F557-4DEC-9307-D4D7A0A786F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2EB0B-AB76-47F9-B674-88C8ACCF996C}">
  <sheetPr codeName="Sheet10"/>
  <dimension ref="A1:N19"/>
  <sheetViews>
    <sheetView topLeftCell="F8" workbookViewId="0">
      <selection activeCell="G18" sqref="G18:M53"/>
    </sheetView>
  </sheetViews>
  <sheetFormatPr defaultRowHeight="15"/>
  <cols>
    <col min="7" max="7" width="34.7109375" customWidth="1"/>
    <col min="8" max="8" width="24.28515625" customWidth="1"/>
    <col min="9" max="9" width="24" customWidth="1"/>
    <col min="10" max="10" width="25.140625" customWidth="1"/>
    <col min="11" max="11" width="27.85546875" customWidth="1"/>
    <col min="12" max="12" width="19.85546875" customWidth="1"/>
    <col min="13" max="13" width="15.42578125" customWidth="1"/>
  </cols>
  <sheetData>
    <row r="1" spans="1:14">
      <c r="A1" t="s">
        <v>246</v>
      </c>
    </row>
    <row r="2" spans="1:14">
      <c r="A2" s="21" t="s">
        <v>247</v>
      </c>
      <c r="C2" t="s">
        <v>40</v>
      </c>
      <c r="D2" t="s">
        <v>248</v>
      </c>
      <c r="E2" t="s">
        <v>249</v>
      </c>
    </row>
    <row r="3" spans="1:14">
      <c r="A3" t="s">
        <v>142</v>
      </c>
      <c r="C3" t="s">
        <v>145</v>
      </c>
      <c r="D3" t="s">
        <v>65</v>
      </c>
      <c r="E3" t="s">
        <v>66</v>
      </c>
    </row>
    <row r="4" spans="1:14">
      <c r="A4" t="s">
        <v>250</v>
      </c>
      <c r="C4" t="s">
        <v>64</v>
      </c>
      <c r="D4" s="29" t="s">
        <v>251</v>
      </c>
      <c r="E4" t="s">
        <v>252</v>
      </c>
    </row>
    <row r="5" spans="1:14">
      <c r="A5" t="s">
        <v>54</v>
      </c>
      <c r="C5" t="s">
        <v>253</v>
      </c>
      <c r="D5" t="s">
        <v>254</v>
      </c>
      <c r="E5" t="s">
        <v>255</v>
      </c>
    </row>
    <row r="6" spans="1:14">
      <c r="A6" t="s">
        <v>232</v>
      </c>
      <c r="E6" t="s">
        <v>256</v>
      </c>
    </row>
    <row r="9" spans="1:14">
      <c r="A9" t="s">
        <v>257</v>
      </c>
      <c r="C9" t="s">
        <v>258</v>
      </c>
      <c r="E9" t="s">
        <v>259</v>
      </c>
      <c r="H9" t="s">
        <v>260</v>
      </c>
    </row>
    <row r="10" spans="1:14">
      <c r="A10" t="s">
        <v>143</v>
      </c>
      <c r="C10" t="s">
        <v>261</v>
      </c>
      <c r="E10">
        <v>1</v>
      </c>
      <c r="H10" t="s">
        <v>233</v>
      </c>
    </row>
    <row r="11" spans="1:14">
      <c r="A11" t="s">
        <v>146</v>
      </c>
      <c r="C11" t="s">
        <v>262</v>
      </c>
      <c r="E11">
        <v>2</v>
      </c>
      <c r="H11" t="s">
        <v>250</v>
      </c>
    </row>
    <row r="12" spans="1:14">
      <c r="E12">
        <v>3</v>
      </c>
      <c r="H12" t="s">
        <v>234</v>
      </c>
    </row>
    <row r="13" spans="1:14">
      <c r="E13">
        <v>4</v>
      </c>
      <c r="H13" t="s">
        <v>232</v>
      </c>
    </row>
    <row r="14" spans="1:14">
      <c r="E14">
        <v>5</v>
      </c>
    </row>
    <row r="16" spans="1:14" ht="15.75" thickBot="1">
      <c r="N16" s="135"/>
    </row>
    <row r="17" spans="14:14" ht="15.75" thickBot="1">
      <c r="N17" s="136"/>
    </row>
    <row r="18" spans="14:14">
      <c r="N18" s="135"/>
    </row>
    <row r="19" spans="14:14">
      <c r="N19" s="135"/>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0B8026F412E1439E69D78E906C2042" ma:contentTypeVersion="7" ma:contentTypeDescription="Create a new document." ma:contentTypeScope="" ma:versionID="77c40b81e7ff204ce95f756759bcd850">
  <xsd:schema xmlns:xsd="http://www.w3.org/2001/XMLSchema" xmlns:xs="http://www.w3.org/2001/XMLSchema" xmlns:p="http://schemas.microsoft.com/office/2006/metadata/properties" xmlns:ns2="6a5c5236-732e-4c7f-ad2b-ef447874b3a3" xmlns:ns3="81de4e80-6c1f-4fb8-96c4-3bcc977f8400" targetNamespace="http://schemas.microsoft.com/office/2006/metadata/properties" ma:root="true" ma:fieldsID="f6fdf66f2a6cd802a47d4c5b9168ed3f" ns2:_="" ns3:_="">
    <xsd:import namespace="6a5c5236-732e-4c7f-ad2b-ef447874b3a3"/>
    <xsd:import namespace="81de4e80-6c1f-4fb8-96c4-3bcc977f84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5c5236-732e-4c7f-ad2b-ef447874b3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de4e80-6c1f-4fb8-96c4-3bcc977f840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17C711-2B32-407B-AFEE-B85E93A45B79}">
  <ds:schemaRefs>
    <ds:schemaRef ds:uri="http://schemas.microsoft.com/sharepoint/v3/contenttype/forms"/>
  </ds:schemaRefs>
</ds:datastoreItem>
</file>

<file path=customXml/itemProps2.xml><?xml version="1.0" encoding="utf-8"?>
<ds:datastoreItem xmlns:ds="http://schemas.openxmlformats.org/officeDocument/2006/customXml" ds:itemID="{DDCC1B8E-1FE8-4CDD-8D62-351CB10E07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5c5236-732e-4c7f-ad2b-ef447874b3a3"/>
    <ds:schemaRef ds:uri="81de4e80-6c1f-4fb8-96c4-3bcc977f84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0A7F58-24FC-4D55-BA79-E7943F1AE078}">
  <ds:schemaRefs>
    <ds:schemaRef ds:uri="81de4e80-6c1f-4fb8-96c4-3bcc977f8400"/>
    <ds:schemaRef ds:uri="http://purl.org/dc/terms/"/>
    <ds:schemaRef ds:uri="http://www.w3.org/XML/1998/namespace"/>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http://schemas.microsoft.com/office/2006/metadata/properties"/>
    <ds:schemaRef ds:uri="6a5c5236-732e-4c7f-ad2b-ef447874b3a3"/>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1. Create an Internal Team</vt:lpstr>
      <vt:lpstr>2. Identify Climate Risks</vt:lpstr>
      <vt:lpstr>3. Establish Property Baseline</vt:lpstr>
      <vt:lpstr>4. Vulnerability Analysis</vt:lpstr>
      <vt:lpstr>5. Research Strategies</vt:lpstr>
      <vt:lpstr>Steps 6. and 7.</vt:lpstr>
      <vt:lpstr>8. Implementation Plan</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Kalee Whitehouse</dc:creator>
  <cp:keywords/>
  <dc:description/>
  <cp:lastModifiedBy>Jasmine Olins</cp:lastModifiedBy>
  <cp:revision/>
  <dcterms:created xsi:type="dcterms:W3CDTF">2018-09-24T14:22:49Z</dcterms:created>
  <dcterms:modified xsi:type="dcterms:W3CDTF">2019-03-27T15:29:42Z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0x010100B00B8026F412E1439E69D78E906C2042</vt:lpwstr>
  </property>
  <property fmtid="{D5CDD505-2E9C-101B-9397-08002B2CF9AE}" pid="3" name="AuthorIds_UIVersion_512">
    <vt:lpwstr>45</vt:lpwstr>
  </property>
</Properties>
</file>